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2017_0329\"/>
    </mc:Choice>
  </mc:AlternateContent>
  <bookViews>
    <workbookView xWindow="0" yWindow="0" windowWidth="23040" windowHeight="99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21" i="1"/>
  <c r="G21" i="1"/>
  <c r="I21" i="1"/>
  <c r="M10" i="1"/>
  <c r="K10" i="1"/>
  <c r="I10" i="1"/>
  <c r="G10" i="1"/>
  <c r="E10" i="1"/>
  <c r="M9" i="1" l="1"/>
  <c r="M8" i="1"/>
  <c r="C10" i="1"/>
  <c r="I20" i="1" l="1"/>
  <c r="I19" i="1"/>
  <c r="G20" i="1"/>
  <c r="G19" i="1"/>
  <c r="E20" i="1"/>
  <c r="E19" i="1"/>
  <c r="C20" i="1"/>
  <c r="C19" i="1"/>
  <c r="K9" i="1"/>
  <c r="K8" i="1"/>
  <c r="I9" i="1"/>
  <c r="I8" i="1"/>
  <c r="G9" i="1"/>
  <c r="G8" i="1"/>
  <c r="E9" i="1" l="1"/>
  <c r="E8" i="1"/>
  <c r="C9" i="1"/>
  <c r="C8" i="1"/>
</calcChain>
</file>

<file path=xl/sharedStrings.xml><?xml version="1.0" encoding="utf-8"?>
<sst xmlns="http://schemas.openxmlformats.org/spreadsheetml/2006/main" count="43" uniqueCount="20">
  <si>
    <t>Social Security and</t>
  </si>
  <si>
    <t xml:space="preserve">Interest, dividends, </t>
  </si>
  <si>
    <t>Total income</t>
  </si>
  <si>
    <t>Wage and salary income</t>
  </si>
  <si>
    <t>Self-employment income</t>
  </si>
  <si>
    <t>Railroad Retirement income</t>
  </si>
  <si>
    <t>Pensions and annuities</t>
  </si>
  <si>
    <t>royalties, trusts and estates</t>
  </si>
  <si>
    <t>(in billions of dollars)</t>
  </si>
  <si>
    <t>Aggregate</t>
  </si>
  <si>
    <t xml:space="preserve">CE/CPS
ratio (%) </t>
  </si>
  <si>
    <t xml:space="preserve">      CPS</t>
  </si>
  <si>
    <t>Net roomer and rental income</t>
  </si>
  <si>
    <t>Supplemental Security Income</t>
  </si>
  <si>
    <t>Public assistance</t>
  </si>
  <si>
    <t>Other income*</t>
  </si>
  <si>
    <t xml:space="preserve">      CE - Reference Year 2015</t>
  </si>
  <si>
    <t xml:space="preserve">      CE - Jan 2016</t>
  </si>
  <si>
    <t xml:space="preserve">      CE - Oct 2015 - Apr 2016</t>
  </si>
  <si>
    <t>Table 1B.  Aggregate income and ratios for Current Population Survey (CPS) and three alternative measures of CE, by total and source of income, 2015 Published 03/29/2017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</si>
</sst>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0" xfId="4" applyFont="1"/>
    <xf numFmtId="0" fontId="4" fillId="0" borderId="0" xfId="4" applyFont="1"/>
    <xf numFmtId="0" fontId="4" fillId="0" borderId="0" xfId="4" applyFont="1" applyAlignment="1">
      <alignment horizontal="left"/>
    </xf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wrapText="1"/>
    </xf>
    <xf numFmtId="164" fontId="4" fillId="0" borderId="0" xfId="1" applyNumberFormat="1" applyFont="1" applyAlignment="1">
      <alignment horizontal="right"/>
    </xf>
    <xf numFmtId="165" fontId="4" fillId="0" borderId="0" xfId="2" applyNumberFormat="1" applyFont="1" applyAlignment="1">
      <alignment horizontal="right" wrapText="1"/>
    </xf>
    <xf numFmtId="166" fontId="4" fillId="0" borderId="0" xfId="2" applyNumberFormat="1" applyFont="1" applyAlignment="1">
      <alignment horizontal="right"/>
    </xf>
    <xf numFmtId="164" fontId="5" fillId="0" borderId="0" xfId="1" applyNumberFormat="1" applyFont="1"/>
    <xf numFmtId="165" fontId="4" fillId="0" borderId="0" xfId="2" applyNumberFormat="1" applyFont="1" applyAlignment="1">
      <alignment horizontal="center" wrapText="1"/>
    </xf>
    <xf numFmtId="0" fontId="4" fillId="0" borderId="0" xfId="2" applyNumberFormat="1" applyFont="1" applyAlignment="1">
      <alignment horizontal="right"/>
    </xf>
    <xf numFmtId="0" fontId="4" fillId="0" borderId="0" xfId="2" applyNumberFormat="1" applyFont="1" applyAlignment="1">
      <alignment horizontal="center" wrapText="1"/>
    </xf>
    <xf numFmtId="164" fontId="4" fillId="0" borderId="0" xfId="1" applyNumberFormat="1" applyFont="1" applyFill="1" applyAlignment="1">
      <alignment horizontal="right"/>
    </xf>
    <xf numFmtId="166" fontId="4" fillId="0" borderId="0" xfId="3" applyNumberFormat="1" applyFont="1" applyAlignment="1">
      <alignment horizontal="right" wrapText="1"/>
    </xf>
    <xf numFmtId="166" fontId="4" fillId="0" borderId="0" xfId="2" applyNumberFormat="1" applyFont="1" applyAlignment="1">
      <alignment horizontal="right" wrapText="1"/>
    </xf>
    <xf numFmtId="166" fontId="4" fillId="0" borderId="0" xfId="2" applyNumberFormat="1" applyFont="1" applyFill="1" applyAlignment="1">
      <alignment horizontal="right"/>
    </xf>
    <xf numFmtId="166" fontId="4" fillId="0" borderId="0" xfId="2" applyNumberFormat="1" applyFont="1" applyFill="1" applyAlignment="1">
      <alignment horizontal="right" wrapText="1"/>
    </xf>
    <xf numFmtId="166" fontId="4" fillId="0" borderId="0" xfId="1" applyNumberFormat="1" applyFont="1" applyAlignment="1">
      <alignment horizontal="right"/>
    </xf>
    <xf numFmtId="166" fontId="4" fillId="0" borderId="0" xfId="4" applyNumberFormat="1" applyFont="1" applyAlignment="1">
      <alignment horizontal="right"/>
    </xf>
    <xf numFmtId="0" fontId="4" fillId="0" borderId="0" xfId="4" applyFont="1" applyAlignment="1">
      <alignment horizontal="right"/>
    </xf>
    <xf numFmtId="0" fontId="6" fillId="0" borderId="0" xfId="4" applyFont="1" applyAlignment="1">
      <alignment horizontal="center" wrapText="1"/>
    </xf>
    <xf numFmtId="0" fontId="4" fillId="0" borderId="0" xfId="2" applyNumberFormat="1" applyFont="1" applyFill="1" applyAlignment="1">
      <alignment horizontal="right"/>
    </xf>
    <xf numFmtId="166" fontId="4" fillId="0" borderId="0" xfId="1" applyNumberFormat="1" applyFont="1" applyFill="1" applyAlignment="1">
      <alignment horizontal="right" wrapText="1"/>
    </xf>
    <xf numFmtId="166" fontId="4" fillId="0" borderId="0" xfId="3" applyNumberFormat="1" applyFont="1" applyFill="1" applyAlignment="1">
      <alignment horizontal="right" wrapText="1"/>
    </xf>
    <xf numFmtId="166" fontId="4" fillId="0" borderId="0" xfId="4" applyNumberFormat="1" applyFont="1" applyAlignment="1">
      <alignment horizontal="right" wrapText="1"/>
    </xf>
    <xf numFmtId="0" fontId="5" fillId="0" borderId="0" xfId="0" applyFont="1"/>
    <xf numFmtId="164" fontId="0" fillId="0" borderId="0" xfId="1" applyNumberFormat="1" applyFont="1"/>
    <xf numFmtId="43" fontId="0" fillId="0" borderId="0" xfId="0" applyNumberFormat="1"/>
    <xf numFmtId="166" fontId="4" fillId="0" borderId="0" xfId="2" applyNumberFormat="1" applyFont="1" applyFill="1" applyAlignment="1"/>
    <xf numFmtId="166" fontId="4" fillId="0" borderId="0" xfId="2" applyNumberFormat="1" applyFont="1" applyAlignment="1"/>
    <xf numFmtId="164" fontId="0" fillId="0" borderId="0" xfId="0" applyNumberFormat="1"/>
    <xf numFmtId="0" fontId="4" fillId="0" borderId="0" xfId="4" applyFont="1" applyFill="1" applyAlignment="1"/>
    <xf numFmtId="0" fontId="4" fillId="0" borderId="0" xfId="4" applyFont="1" applyFill="1" applyAlignment="1">
      <alignment horizontal="right"/>
    </xf>
    <xf numFmtId="0" fontId="4" fillId="0" borderId="0" xfId="4" applyFont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A2" sqref="A2"/>
    </sheetView>
  </sheetViews>
  <sheetFormatPr defaultRowHeight="14.4" x14ac:dyDescent="0.3"/>
  <cols>
    <col min="1" max="1" width="24.5546875" customWidth="1"/>
    <col min="2" max="2" width="22.5546875" customWidth="1"/>
    <col min="3" max="3" width="7.5546875" customWidth="1"/>
    <col min="4" max="4" width="23.33203125" customWidth="1"/>
    <col min="5" max="5" width="8.77734375" customWidth="1"/>
    <col min="6" max="6" width="21.44140625" customWidth="1"/>
    <col min="7" max="7" width="7.5546875" customWidth="1"/>
    <col min="8" max="8" width="23.33203125" bestFit="1" customWidth="1"/>
    <col min="9" max="9" width="7.5546875" customWidth="1"/>
    <col min="10" max="10" width="24.6640625" bestFit="1" customWidth="1"/>
    <col min="11" max="11" width="7.5546875" customWidth="1"/>
    <col min="12" max="12" width="20.88671875" bestFit="1" customWidth="1"/>
    <col min="13" max="13" width="7.5546875" customWidth="1"/>
  </cols>
  <sheetData>
    <row r="1" spans="1:14" ht="15.6" x14ac:dyDescent="0.3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x14ac:dyDescent="0.3">
      <c r="A3" s="2"/>
      <c r="B3" s="2"/>
      <c r="C3" s="2"/>
      <c r="D3" s="2"/>
      <c r="E3" s="2"/>
      <c r="F3" s="2"/>
      <c r="G3" s="2"/>
      <c r="H3" s="34" t="s">
        <v>0</v>
      </c>
      <c r="I3" s="34"/>
      <c r="J3" s="2"/>
      <c r="K3" s="2"/>
      <c r="L3" s="35" t="s">
        <v>1</v>
      </c>
      <c r="M3" s="35"/>
    </row>
    <row r="4" spans="1:14" x14ac:dyDescent="0.3">
      <c r="A4" s="2"/>
      <c r="B4" s="34" t="s">
        <v>2</v>
      </c>
      <c r="C4" s="34"/>
      <c r="D4" s="34" t="s">
        <v>3</v>
      </c>
      <c r="E4" s="34"/>
      <c r="F4" s="34" t="s">
        <v>4</v>
      </c>
      <c r="G4" s="34"/>
      <c r="H4" s="34" t="s">
        <v>5</v>
      </c>
      <c r="I4" s="34"/>
      <c r="J4" s="34" t="s">
        <v>6</v>
      </c>
      <c r="K4" s="34"/>
      <c r="L4" s="34" t="s">
        <v>7</v>
      </c>
      <c r="M4" s="34"/>
    </row>
    <row r="5" spans="1:14" ht="24" x14ac:dyDescent="0.3">
      <c r="A5" s="3" t="s">
        <v>8</v>
      </c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10</v>
      </c>
      <c r="L5" s="4" t="s">
        <v>9</v>
      </c>
      <c r="M5" s="5" t="s">
        <v>10</v>
      </c>
    </row>
    <row r="6" spans="1:14" x14ac:dyDescent="0.3">
      <c r="A6" s="3">
        <v>2015</v>
      </c>
      <c r="B6" s="4"/>
      <c r="C6" s="5"/>
      <c r="D6" s="4"/>
      <c r="E6" s="5"/>
      <c r="F6" s="32"/>
      <c r="G6" s="5"/>
      <c r="H6" s="4"/>
      <c r="I6" s="5"/>
      <c r="J6" s="4"/>
      <c r="K6" s="5"/>
      <c r="L6" s="4"/>
      <c r="M6" s="5"/>
    </row>
    <row r="7" spans="1:14" x14ac:dyDescent="0.3">
      <c r="A7" s="2" t="s">
        <v>11</v>
      </c>
      <c r="B7" s="6">
        <v>10082.200000000001</v>
      </c>
      <c r="C7" s="7"/>
      <c r="D7" s="6">
        <v>7607.6</v>
      </c>
      <c r="E7" s="7"/>
      <c r="F7" s="29">
        <v>456.8</v>
      </c>
      <c r="G7" s="7"/>
      <c r="H7" s="9">
        <v>749.2</v>
      </c>
      <c r="I7" s="10"/>
      <c r="J7" s="8">
        <v>570.70000000000005</v>
      </c>
      <c r="K7" s="10"/>
      <c r="L7" s="11">
        <v>323.3</v>
      </c>
      <c r="M7" s="12"/>
    </row>
    <row r="8" spans="1:14" x14ac:dyDescent="0.3">
      <c r="A8" s="2" t="s">
        <v>16</v>
      </c>
      <c r="B8" s="13">
        <v>8903.6</v>
      </c>
      <c r="C8" s="14">
        <f>B8/$B$7*100</f>
        <v>88.310091051556199</v>
      </c>
      <c r="D8" s="6">
        <v>7001.3</v>
      </c>
      <c r="E8" s="15">
        <f>D8/$D$7*100</f>
        <v>92.030338082969664</v>
      </c>
      <c r="F8" s="29">
        <v>559.6</v>
      </c>
      <c r="G8" s="17">
        <f>F8/$F$7*100</f>
        <v>122.50437828371278</v>
      </c>
      <c r="H8" s="16">
        <v>716.3</v>
      </c>
      <c r="I8" s="17">
        <f>H8/$H$7*100</f>
        <v>95.608649225840878</v>
      </c>
      <c r="J8" s="8">
        <v>288.89999999999998</v>
      </c>
      <c r="K8" s="15">
        <f>J8/$J$7*100</f>
        <v>50.622043104958813</v>
      </c>
      <c r="L8" s="30">
        <v>158</v>
      </c>
      <c r="M8" s="15">
        <f>L8/$L$7*100</f>
        <v>48.871017630683575</v>
      </c>
    </row>
    <row r="9" spans="1:14" x14ac:dyDescent="0.3">
      <c r="A9" s="2" t="s">
        <v>17</v>
      </c>
      <c r="B9" s="6">
        <v>9436.1</v>
      </c>
      <c r="C9" s="14">
        <f>B9/$B$7*100</f>
        <v>93.591676419829</v>
      </c>
      <c r="D9" s="6">
        <v>7179.3</v>
      </c>
      <c r="E9" s="15">
        <f>D9/$D$7*100</f>
        <v>94.370103580629888</v>
      </c>
      <c r="F9" s="18">
        <v>753.2</v>
      </c>
      <c r="G9" s="17">
        <f>F9/$F$7*100</f>
        <v>164.88616462346761</v>
      </c>
      <c r="H9" s="18">
        <v>699</v>
      </c>
      <c r="I9" s="17">
        <f>H9/$H$7*100</f>
        <v>93.299519487453281</v>
      </c>
      <c r="J9" s="18">
        <v>406.6</v>
      </c>
      <c r="K9" s="15">
        <f>J9/$J$7*100</f>
        <v>71.245838444016115</v>
      </c>
      <c r="L9" s="19">
        <v>176.3</v>
      </c>
      <c r="M9" s="15">
        <f t="shared" ref="M9" si="0">L9/$L$7*100</f>
        <v>54.531394989174146</v>
      </c>
      <c r="N9" s="26"/>
    </row>
    <row r="10" spans="1:14" x14ac:dyDescent="0.3">
      <c r="A10" s="2" t="s">
        <v>18</v>
      </c>
      <c r="B10" s="6">
        <v>9171.2000000000007</v>
      </c>
      <c r="C10" s="14">
        <f>B10/$B$7*100</f>
        <v>90.96427367042908</v>
      </c>
      <c r="D10" s="6">
        <v>7148.82</v>
      </c>
      <c r="E10" s="15">
        <f>D10/$D$7*100</f>
        <v>93.969451601030542</v>
      </c>
      <c r="F10" s="18">
        <v>600.04</v>
      </c>
      <c r="G10" s="17">
        <f>F10/$F$7*100</f>
        <v>131.35726795096321</v>
      </c>
      <c r="H10" s="18">
        <v>722.4</v>
      </c>
      <c r="I10" s="17">
        <f>H10/$H$7*100</f>
        <v>96.422851041110519</v>
      </c>
      <c r="J10" s="18">
        <v>302.2</v>
      </c>
      <c r="K10" s="15">
        <f>J10/$J$7*100</f>
        <v>52.952514455931308</v>
      </c>
      <c r="L10" s="20">
        <v>185.6</v>
      </c>
      <c r="M10" s="15">
        <f>L10/$L$7*100</f>
        <v>57.407980204144749</v>
      </c>
      <c r="N10" s="26"/>
    </row>
    <row r="11" spans="1:14" x14ac:dyDescent="0.3">
      <c r="A11" s="2"/>
      <c r="B11" s="6"/>
      <c r="C11" s="14"/>
      <c r="D11" s="6"/>
      <c r="E11" s="15"/>
      <c r="F11" s="18"/>
      <c r="G11" s="15"/>
      <c r="H11" s="18"/>
      <c r="I11" s="15"/>
      <c r="J11" s="18"/>
      <c r="K11" s="15"/>
      <c r="L11" s="20"/>
      <c r="M11" s="15"/>
      <c r="N11" s="26"/>
    </row>
    <row r="12" spans="1:14" x14ac:dyDescent="0.3">
      <c r="A12" s="2"/>
      <c r="B12" s="6"/>
      <c r="C12" s="14"/>
      <c r="D12" s="6"/>
      <c r="E12" s="15"/>
      <c r="F12" s="18"/>
      <c r="G12" s="15"/>
      <c r="I12" s="4"/>
      <c r="J12" s="2"/>
      <c r="K12" s="2"/>
      <c r="L12" s="20"/>
      <c r="M12" s="15"/>
    </row>
    <row r="13" spans="1:14" x14ac:dyDescent="0.3">
      <c r="A13" s="2"/>
      <c r="B13" s="6"/>
      <c r="C13" s="14"/>
      <c r="D13" s="6"/>
      <c r="E13" s="15"/>
      <c r="F13" s="18"/>
      <c r="G13" s="15"/>
      <c r="I13" s="2"/>
      <c r="K13" s="4"/>
      <c r="L13" s="20"/>
    </row>
    <row r="14" spans="1:14" x14ac:dyDescent="0.3">
      <c r="I14" s="4"/>
      <c r="K14" s="4"/>
    </row>
    <row r="15" spans="1:14" x14ac:dyDescent="0.3">
      <c r="A15" s="2"/>
      <c r="B15" s="34" t="s">
        <v>12</v>
      </c>
      <c r="C15" s="34"/>
      <c r="D15" s="34" t="s">
        <v>13</v>
      </c>
      <c r="E15" s="34"/>
      <c r="F15" s="34" t="s">
        <v>14</v>
      </c>
      <c r="G15" s="34"/>
      <c r="H15" s="35" t="s">
        <v>15</v>
      </c>
      <c r="I15" s="35"/>
      <c r="K15" s="4"/>
    </row>
    <row r="16" spans="1:14" ht="24" x14ac:dyDescent="0.3">
      <c r="A16" s="3" t="s">
        <v>8</v>
      </c>
      <c r="B16" s="4" t="s">
        <v>9</v>
      </c>
      <c r="C16" s="5" t="s">
        <v>10</v>
      </c>
      <c r="D16" s="4" t="s">
        <v>9</v>
      </c>
      <c r="E16" s="5" t="s">
        <v>10</v>
      </c>
      <c r="F16" s="4" t="s">
        <v>9</v>
      </c>
      <c r="G16" s="5" t="s">
        <v>10</v>
      </c>
      <c r="H16" s="4" t="s">
        <v>9</v>
      </c>
      <c r="I16" s="5" t="s">
        <v>10</v>
      </c>
      <c r="J16" s="4"/>
      <c r="K16" s="5"/>
    </row>
    <row r="17" spans="1:11" x14ac:dyDescent="0.3">
      <c r="A17" s="3">
        <v>2015</v>
      </c>
      <c r="B17" s="4"/>
      <c r="C17" s="5"/>
      <c r="D17" s="4"/>
      <c r="E17" s="5"/>
      <c r="F17" s="4"/>
      <c r="G17" s="5"/>
      <c r="H17" s="4"/>
      <c r="I17" s="5"/>
      <c r="J17" s="4"/>
      <c r="K17" s="5"/>
    </row>
    <row r="18" spans="1:11" x14ac:dyDescent="0.3">
      <c r="A18" s="2" t="s">
        <v>11</v>
      </c>
      <c r="B18" s="8">
        <v>93.6</v>
      </c>
      <c r="C18" s="12"/>
      <c r="D18" s="11">
        <v>50.7</v>
      </c>
      <c r="E18" s="12"/>
      <c r="F18" s="11">
        <v>5.7</v>
      </c>
      <c r="G18" s="12"/>
      <c r="H18" s="8">
        <v>224.7</v>
      </c>
      <c r="I18" s="10"/>
      <c r="J18" s="8"/>
      <c r="K18" s="21"/>
    </row>
    <row r="19" spans="1:11" x14ac:dyDescent="0.3">
      <c r="A19" s="2" t="s">
        <v>16</v>
      </c>
      <c r="B19" s="22">
        <v>63.5</v>
      </c>
      <c r="C19" s="17">
        <f>B19/$B$18*100</f>
        <v>67.841880341880341</v>
      </c>
      <c r="D19" s="22">
        <v>29.3</v>
      </c>
      <c r="E19" s="17">
        <f>D19/$D$18*100</f>
        <v>57.790927021696248</v>
      </c>
      <c r="F19" s="16">
        <v>4.0999999999999996</v>
      </c>
      <c r="G19" s="23">
        <f>F19/$F$18*100</f>
        <v>71.929824561403493</v>
      </c>
      <c r="H19" s="16">
        <v>82.6</v>
      </c>
      <c r="I19" s="24">
        <f>H19/$H$18*100</f>
        <v>36.760124610591902</v>
      </c>
      <c r="J19" s="8"/>
      <c r="K19" s="25"/>
    </row>
    <row r="20" spans="1:11" x14ac:dyDescent="0.3">
      <c r="A20" s="2" t="s">
        <v>17</v>
      </c>
      <c r="B20" s="20">
        <v>42.2</v>
      </c>
      <c r="C20" s="17">
        <f>B20/$B$18*100</f>
        <v>45.085470085470092</v>
      </c>
      <c r="D20" s="26">
        <v>38.700000000000003</v>
      </c>
      <c r="E20" s="17">
        <f>D20/$D$18*100</f>
        <v>76.331360946745562</v>
      </c>
      <c r="F20" s="18">
        <v>2.9</v>
      </c>
      <c r="G20" s="23">
        <f t="shared" ref="G20:G21" si="1">F20/$F$18*100</f>
        <v>50.87719298245613</v>
      </c>
      <c r="H20" s="18">
        <v>101.5</v>
      </c>
      <c r="I20" s="24">
        <f>H20/$H$18*100</f>
        <v>45.171339563862936</v>
      </c>
      <c r="J20" s="19"/>
      <c r="K20" s="25"/>
    </row>
    <row r="21" spans="1:11" x14ac:dyDescent="0.3">
      <c r="A21" s="2" t="s">
        <v>18</v>
      </c>
      <c r="B21" s="33">
        <v>55.8</v>
      </c>
      <c r="C21" s="17">
        <f>B21/$B$18*100</f>
        <v>59.615384615384613</v>
      </c>
      <c r="D21" s="26">
        <v>26.5</v>
      </c>
      <c r="E21" s="17">
        <f>D21/$D$18*100</f>
        <v>52.268244575936883</v>
      </c>
      <c r="F21" s="18">
        <v>3.9</v>
      </c>
      <c r="G21" s="23">
        <f t="shared" si="1"/>
        <v>68.421052631578945</v>
      </c>
      <c r="H21" s="18">
        <v>85.9</v>
      </c>
      <c r="I21" s="24">
        <f>H21/$H$18*100</f>
        <v>38.228749443702718</v>
      </c>
      <c r="J21" s="19"/>
      <c r="K21" s="25"/>
    </row>
    <row r="22" spans="1:11" x14ac:dyDescent="0.3">
      <c r="B22" s="31"/>
    </row>
    <row r="23" spans="1:11" x14ac:dyDescent="0.3">
      <c r="A23" s="2"/>
    </row>
    <row r="24" spans="1:11" x14ac:dyDescent="0.3">
      <c r="A24" s="2"/>
    </row>
    <row r="25" spans="1:11" x14ac:dyDescent="0.3">
      <c r="A25" s="2"/>
    </row>
    <row r="26" spans="1:11" x14ac:dyDescent="0.3">
      <c r="A26" s="2"/>
    </row>
    <row r="27" spans="1:11" x14ac:dyDescent="0.3">
      <c r="E27" s="27"/>
    </row>
    <row r="28" spans="1:11" x14ac:dyDescent="0.3">
      <c r="E28" s="27"/>
      <c r="F28" s="28"/>
    </row>
    <row r="29" spans="1:11" x14ac:dyDescent="0.3">
      <c r="E29" s="27"/>
    </row>
    <row r="30" spans="1:11" x14ac:dyDescent="0.3">
      <c r="E30" s="27"/>
    </row>
    <row r="31" spans="1:11" x14ac:dyDescent="0.3">
      <c r="E31" s="27"/>
      <c r="F31" s="28"/>
    </row>
    <row r="32" spans="1:11" x14ac:dyDescent="0.3">
      <c r="E32" s="27"/>
    </row>
    <row r="33" spans="5:6" x14ac:dyDescent="0.3">
      <c r="E33" s="27"/>
    </row>
    <row r="34" spans="5:6" x14ac:dyDescent="0.3">
      <c r="E34" s="27"/>
      <c r="F34" s="28"/>
    </row>
    <row r="35" spans="5:6" x14ac:dyDescent="0.3">
      <c r="E35" s="27"/>
      <c r="F35" s="28"/>
    </row>
    <row r="36" spans="5:6" x14ac:dyDescent="0.3">
      <c r="E36" s="27"/>
    </row>
    <row r="37" spans="5:6" x14ac:dyDescent="0.3">
      <c r="E37" s="27"/>
    </row>
    <row r="38" spans="5:6" x14ac:dyDescent="0.3">
      <c r="E38" s="27"/>
    </row>
    <row r="39" spans="5:6" x14ac:dyDescent="0.3">
      <c r="E39" s="27"/>
    </row>
    <row r="40" spans="5:6" x14ac:dyDescent="0.3">
      <c r="E40" s="27"/>
    </row>
  </sheetData>
  <mergeCells count="12">
    <mergeCell ref="L3:M3"/>
    <mergeCell ref="B4:C4"/>
    <mergeCell ref="D4:E4"/>
    <mergeCell ref="F4:G4"/>
    <mergeCell ref="H4:I4"/>
    <mergeCell ref="J4:K4"/>
    <mergeCell ref="L4:M4"/>
    <mergeCell ref="B15:C15"/>
    <mergeCell ref="D15:E15"/>
    <mergeCell ref="F15:G15"/>
    <mergeCell ref="H15:I15"/>
    <mergeCell ref="H3:I3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Hubener, Evan - BLS</dc:creator>
  <cp:lastModifiedBy>Hubener, Evan - BLS</cp:lastModifiedBy>
  <dcterms:created xsi:type="dcterms:W3CDTF">2016-12-06T21:41:54Z</dcterms:created>
  <dcterms:modified xsi:type="dcterms:W3CDTF">2017-03-29T17:49:48Z</dcterms:modified>
</cp:coreProperties>
</file>