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son_t\Desktop\"/>
    </mc:Choice>
  </mc:AlternateContent>
  <bookViews>
    <workbookView xWindow="0" yWindow="0" windowWidth="24000" windowHeight="10020"/>
  </bookViews>
  <sheets>
    <sheet name="2007-14 Comparable Categories" sheetId="1" r:id="rId1"/>
  </sheets>
  <definedNames>
    <definedName name="_xlnm.Print_Area" localSheetId="0">'2007-14 Comparable Categories'!$A$1:$S$31</definedName>
    <definedName name="_xlnm.Print_Titles" localSheetId="0">'2007-14 Comparable Categories'!$1:$5</definedName>
    <definedName name="Z_5A90F39C_AD92_4CB8_A5F8_1977A0A62E63_.wvu.PrintArea" localSheetId="0" hidden="1">'2007-14 Comparable Categories'!$A$1:$O$14</definedName>
  </definedNames>
  <calcPr calcId="152511"/>
</workbook>
</file>

<file path=xl/calcChain.xml><?xml version="1.0" encoding="utf-8"?>
<calcChain xmlns="http://schemas.openxmlformats.org/spreadsheetml/2006/main">
  <c r="G8" i="1" l="1"/>
  <c r="G7" i="1"/>
  <c r="K8" i="1"/>
  <c r="K7" i="1"/>
  <c r="O8" i="1"/>
  <c r="O7" i="1"/>
  <c r="S8" i="1"/>
  <c r="S7" i="1"/>
  <c r="G24" i="1"/>
  <c r="G23" i="1"/>
  <c r="K24" i="1"/>
  <c r="K23" i="1"/>
  <c r="O24" i="1" l="1"/>
  <c r="O23" i="1"/>
  <c r="S24" i="1" l="1"/>
  <c r="S23" i="1"/>
</calcChain>
</file>

<file path=xl/sharedStrings.xml><?xml version="1.0" encoding="utf-8"?>
<sst xmlns="http://schemas.openxmlformats.org/spreadsheetml/2006/main" count="49" uniqueCount="17">
  <si>
    <t>CE</t>
  </si>
  <si>
    <t>Consumer Unit Characteristics:</t>
  </si>
  <si>
    <t>Average annual income</t>
  </si>
  <si>
    <t>Number of persons per unit</t>
  </si>
  <si>
    <t>Expenditures:</t>
  </si>
  <si>
    <t>ACS</t>
  </si>
  <si>
    <t>Ratio of CE to ACS</t>
  </si>
  <si>
    <t>CE Categories</t>
  </si>
  <si>
    <t>Table 1.  Summary comparison of mean comparable categories in the Consumer Expenditure Survey (CE) and the American Community Survey  (ACS) (2007-2014)</t>
  </si>
  <si>
    <t>Rent</t>
  </si>
  <si>
    <t>Utilities</t>
  </si>
  <si>
    <t xml:space="preserve">    Water</t>
  </si>
  <si>
    <t>Mortgage payment</t>
  </si>
  <si>
    <t xml:space="preserve">    Electricity and natural gas</t>
  </si>
  <si>
    <t xml:space="preserve">    Fuel oil and other fuels</t>
  </si>
  <si>
    <t xml:space="preserve">Note: the 2007 estimate for "Mortgage Payment" differs from the first comparison table found on the website because we are more accurately assessing the comparison. ACS defines the mortgage payment variable to include interest, principal, real estate taxes, and insurance. See page 26 of ACS Subject Definitions (http://www2.census.gov/programs-surveys/acs/tech_docs/subject_definitions/2014_ACSSubjectDefinitions.pdf). They also do not make a distinction between primary residences and vacation homes. The CE value reported in this table is the sum of interest charges, the reduction in principal paid multiplied by negative 1, property taxes, and insurance (for owned homes, vaction homes, and equity lines of credit). </t>
  </si>
  <si>
    <t>Prepared by: Taylor J. Wilson - 202-691-6550 - wilson.taylor@bls.gov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</si>
</sst>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0.0"/>
  </numFmts>
  <fonts count="6" x14ac:knownFonts="1">
    <font>
      <sz val="10"/>
      <name val="Arial"/>
      <family val="2"/>
    </font>
    <font>
      <sz val="10"/>
      <name val="Arial"/>
      <family val="2"/>
    </font>
    <font>
      <sz val="8"/>
      <name val="Arial"/>
      <family val="2"/>
    </font>
    <font>
      <b/>
      <sz val="8"/>
      <name val="Arial"/>
      <family val="2"/>
    </font>
    <font>
      <b/>
      <sz val="10"/>
      <name val="Arial"/>
      <family val="2"/>
    </font>
    <font>
      <b/>
      <i/>
      <sz val="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164" fontId="2" fillId="0" borderId="0" xfId="0" applyNumberFormat="1" applyFont="1"/>
    <xf numFmtId="0" fontId="2" fillId="0" borderId="0" xfId="0" applyFont="1"/>
    <xf numFmtId="0" fontId="0" fillId="0" borderId="0" xfId="0"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165" fontId="2" fillId="0" borderId="0" xfId="0" applyNumberFormat="1" applyFont="1" applyBorder="1" applyAlignment="1">
      <alignment vertical="top"/>
    </xf>
    <xf numFmtId="3" fontId="2" fillId="0" borderId="0" xfId="0" applyNumberFormat="1" applyFont="1" applyFill="1" applyBorder="1" applyAlignment="1">
      <alignment vertical="top"/>
    </xf>
    <xf numFmtId="3" fontId="2" fillId="0" borderId="0" xfId="0" applyNumberFormat="1" applyFont="1" applyAlignment="1">
      <alignment vertical="top"/>
    </xf>
    <xf numFmtId="0" fontId="2" fillId="0" borderId="0" xfId="0" applyFont="1" applyBorder="1"/>
    <xf numFmtId="0" fontId="2" fillId="0" borderId="0" xfId="0" applyFont="1" applyBorder="1" applyAlignment="1"/>
    <xf numFmtId="3" fontId="2" fillId="0" borderId="0" xfId="0" applyNumberFormat="1" applyFont="1" applyBorder="1" applyAlignment="1"/>
    <xf numFmtId="3" fontId="2" fillId="0" borderId="0" xfId="0" applyNumberFormat="1" applyFont="1" applyAlignment="1"/>
    <xf numFmtId="0" fontId="2" fillId="0" borderId="0" xfId="0" applyFont="1" applyBorder="1" applyAlignment="1">
      <alignment wrapText="1"/>
    </xf>
    <xf numFmtId="3" fontId="2" fillId="0" borderId="0" xfId="0" applyNumberFormat="1" applyFont="1" applyBorder="1" applyAlignment="1">
      <alignment vertical="top"/>
    </xf>
    <xf numFmtId="3" fontId="2" fillId="0" borderId="0" xfId="0" applyNumberFormat="1" applyFont="1" applyFill="1" applyBorder="1" applyAlignment="1"/>
    <xf numFmtId="0" fontId="3" fillId="0" borderId="0" xfId="0" applyFont="1" applyBorder="1" applyAlignment="1"/>
    <xf numFmtId="0" fontId="2" fillId="0" borderId="0" xfId="0" applyFont="1" applyBorder="1" applyAlignment="1">
      <alignment horizontal="left" wrapText="1"/>
    </xf>
    <xf numFmtId="3" fontId="1" fillId="0" borderId="0" xfId="0" applyNumberFormat="1" applyFont="1"/>
    <xf numFmtId="0" fontId="0" fillId="0" borderId="1" xfId="0" applyBorder="1"/>
    <xf numFmtId="0" fontId="2" fillId="0" borderId="1" xfId="0" applyFont="1" applyBorder="1" applyAlignment="1">
      <alignment vertical="top"/>
    </xf>
    <xf numFmtId="0" fontId="2" fillId="0" borderId="1" xfId="0" applyFont="1" applyBorder="1"/>
    <xf numFmtId="0" fontId="2" fillId="0" borderId="1" xfId="0" applyFont="1" applyBorder="1" applyAlignment="1"/>
    <xf numFmtId="0" fontId="0" fillId="0" borderId="0" xfId="0" applyBorder="1"/>
    <xf numFmtId="0" fontId="2" fillId="0" borderId="0" xfId="0" applyFont="1" applyBorder="1" applyAlignment="1">
      <alignment horizontal="left" vertical="top" wrapText="1"/>
    </xf>
    <xf numFmtId="165" fontId="2" fillId="0" borderId="1" xfId="0" applyNumberFormat="1" applyFont="1" applyBorder="1" applyAlignment="1">
      <alignment horizontal="right" vertical="top"/>
    </xf>
    <xf numFmtId="3" fontId="2" fillId="0" borderId="1" xfId="0" applyNumberFormat="1" applyFont="1" applyBorder="1" applyAlignment="1">
      <alignment horizontal="right" wrapText="1"/>
    </xf>
    <xf numFmtId="3" fontId="2" fillId="0" borderId="1" xfId="0" applyNumberFormat="1" applyFont="1" applyBorder="1"/>
    <xf numFmtId="0" fontId="1" fillId="0" borderId="1" xfId="0" applyFont="1" applyBorder="1"/>
    <xf numFmtId="0" fontId="2" fillId="0" borderId="1" xfId="0" applyFont="1" applyBorder="1" applyAlignment="1">
      <alignment horizontal="left" wrapText="1"/>
    </xf>
    <xf numFmtId="165" fontId="2" fillId="0" borderId="0" xfId="0" applyNumberFormat="1" applyFont="1" applyBorder="1" applyAlignment="1">
      <alignment horizontal="right" vertical="top"/>
    </xf>
    <xf numFmtId="165" fontId="2" fillId="0" borderId="0" xfId="0" applyNumberFormat="1" applyFont="1" applyBorder="1" applyAlignment="1">
      <alignment horizontal="right" vertical="top" wrapText="1"/>
    </xf>
    <xf numFmtId="0" fontId="2" fillId="0" borderId="0" xfId="0" applyFont="1" applyBorder="1" applyAlignment="1">
      <alignment horizontal="center" wrapText="1"/>
    </xf>
    <xf numFmtId="3" fontId="2" fillId="0" borderId="0" xfId="0" applyNumberFormat="1" applyFont="1" applyBorder="1" applyAlignment="1">
      <alignment horizontal="right" wrapText="1"/>
    </xf>
    <xf numFmtId="2" fontId="2" fillId="0" borderId="0" xfId="0" applyNumberFormat="1" applyFont="1" applyBorder="1" applyAlignment="1">
      <alignment horizontal="right" wrapText="1"/>
    </xf>
    <xf numFmtId="166" fontId="2" fillId="0" borderId="0" xfId="0" applyNumberFormat="1" applyFont="1" applyBorder="1" applyAlignment="1">
      <alignment horizontal="right" vertical="top" wrapText="1"/>
    </xf>
    <xf numFmtId="0" fontId="1" fillId="0" borderId="0" xfId="0" applyFont="1" applyBorder="1"/>
    <xf numFmtId="0" fontId="3" fillId="0" borderId="1"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vertical="top" wrapText="1"/>
    </xf>
    <xf numFmtId="0" fontId="2" fillId="0" borderId="0" xfId="0" applyFont="1" applyAlignment="1"/>
    <xf numFmtId="0" fontId="5" fillId="0" borderId="0" xfId="0" applyFont="1" applyAlignment="1"/>
    <xf numFmtId="0" fontId="3" fillId="0" borderId="0" xfId="0" applyFont="1" applyAlignment="1">
      <alignment vertical="top"/>
    </xf>
    <xf numFmtId="0" fontId="3" fillId="0" borderId="0" xfId="0" applyFont="1" applyAlignment="1"/>
    <xf numFmtId="164" fontId="2" fillId="0" borderId="0" xfId="0" applyNumberFormat="1" applyFont="1" applyAlignment="1"/>
    <xf numFmtId="0" fontId="0" fillId="0" borderId="2" xfId="0" applyBorder="1"/>
    <xf numFmtId="0" fontId="2" fillId="0" borderId="2" xfId="0" applyFont="1" applyBorder="1"/>
    <xf numFmtId="165" fontId="2" fillId="0" borderId="0" xfId="0" applyNumberFormat="1" applyFont="1" applyBorder="1" applyAlignment="1">
      <alignment horizontal="right" wrapText="1"/>
    </xf>
    <xf numFmtId="165" fontId="0" fillId="0" borderId="0" xfId="0" applyNumberFormat="1" applyBorder="1"/>
    <xf numFmtId="0" fontId="3" fillId="0" borderId="1" xfId="0" applyFont="1" applyBorder="1" applyAlignment="1">
      <alignment horizontal="center"/>
    </xf>
    <xf numFmtId="0" fontId="4" fillId="0" borderId="2" xfId="0" applyFont="1" applyBorder="1" applyAlignment="1">
      <alignment horizontal="center"/>
    </xf>
    <xf numFmtId="0" fontId="3" fillId="0" borderId="0" xfId="0" applyFont="1" applyBorder="1" applyAlignment="1">
      <alignment horizontal="left" vertical="center"/>
    </xf>
    <xf numFmtId="0" fontId="2" fillId="0" borderId="0" xfId="0" applyFont="1" applyFill="1" applyBorder="1" applyAlignment="1">
      <alignment horizontal="left" wrapText="1"/>
    </xf>
    <xf numFmtId="0" fontId="3" fillId="0" borderId="2" xfId="0" applyFont="1" applyBorder="1" applyAlignment="1"/>
    <xf numFmtId="6" fontId="2" fillId="0" borderId="0" xfId="2" applyNumberFormat="1" applyFont="1" applyBorder="1" applyAlignment="1">
      <alignment horizontal="right" vertical="top" wrapText="1"/>
    </xf>
    <xf numFmtId="0" fontId="2" fillId="0" borderId="0" xfId="0" applyNumberFormat="1" applyFont="1" applyAlignment="1">
      <alignment vertical="top"/>
    </xf>
    <xf numFmtId="0" fontId="2" fillId="0" borderId="0" xfId="1" applyNumberFormat="1" applyFont="1" applyBorder="1" applyAlignment="1">
      <alignment vertical="top"/>
    </xf>
    <xf numFmtId="0" fontId="2" fillId="0" borderId="0" xfId="1"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Border="1" applyAlignment="1">
      <alignment vertical="top"/>
    </xf>
    <xf numFmtId="0" fontId="0" fillId="0" borderId="0" xfId="0" applyNumberFormat="1"/>
    <xf numFmtId="0" fontId="0" fillId="0" borderId="0" xfId="0" applyNumberFormat="1" applyBorder="1"/>
    <xf numFmtId="6" fontId="2" fillId="0" borderId="0"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right" wrapText="1"/>
    </xf>
    <xf numFmtId="0" fontId="1" fillId="0" borderId="0" xfId="0" applyNumberFormat="1" applyFont="1" applyBorder="1"/>
    <xf numFmtId="0" fontId="2" fillId="0" borderId="0" xfId="0" applyNumberFormat="1" applyFont="1" applyBorder="1" applyAlignment="1">
      <alignment horizontal="right" vertical="top"/>
    </xf>
    <xf numFmtId="0" fontId="2" fillId="0" borderId="1" xfId="0" applyNumberFormat="1" applyFont="1" applyBorder="1"/>
    <xf numFmtId="0" fontId="2" fillId="0" borderId="1" xfId="0" applyNumberFormat="1" applyFont="1" applyBorder="1" applyAlignment="1">
      <alignment horizontal="right" wrapText="1"/>
    </xf>
    <xf numFmtId="0" fontId="2" fillId="0" borderId="1" xfId="0" applyNumberFormat="1" applyFont="1" applyBorder="1" applyAlignment="1">
      <alignment horizontal="right" vertical="top"/>
    </xf>
    <xf numFmtId="0" fontId="0" fillId="0" borderId="1" xfId="0" applyNumberFormat="1" applyBorder="1"/>
    <xf numFmtId="0" fontId="3" fillId="0" borderId="1" xfId="0" applyNumberFormat="1" applyFont="1" applyBorder="1" applyAlignment="1">
      <alignment horizontal="center"/>
    </xf>
    <xf numFmtId="0" fontId="1" fillId="0" borderId="0" xfId="0" applyNumberFormat="1" applyFont="1"/>
    <xf numFmtId="0" fontId="2" fillId="0" borderId="0" xfId="0" applyNumberFormat="1" applyFont="1"/>
    <xf numFmtId="0" fontId="2" fillId="0" borderId="0" xfId="0" applyNumberFormat="1" applyFont="1" applyBorder="1" applyAlignment="1">
      <alignment horizontal="center" wrapText="1"/>
    </xf>
    <xf numFmtId="0" fontId="2" fillId="0" borderId="0" xfId="0" applyNumberFormat="1" applyFont="1" applyAlignment="1">
      <alignment horizontal="right" vertical="top" wrapText="1"/>
    </xf>
    <xf numFmtId="0" fontId="2" fillId="0" borderId="0" xfId="0" applyNumberFormat="1" applyFont="1" applyBorder="1"/>
    <xf numFmtId="0" fontId="1" fillId="0" borderId="1" xfId="0" applyNumberFormat="1" applyFont="1" applyBorder="1"/>
    <xf numFmtId="0" fontId="2" fillId="0" borderId="0" xfId="0" applyNumberFormat="1" applyFont="1" applyBorder="1" applyAlignment="1">
      <alignment wrapText="1"/>
    </xf>
    <xf numFmtId="2" fontId="2" fillId="0" borderId="0" xfId="0" applyNumberFormat="1" applyFont="1" applyBorder="1" applyAlignment="1">
      <alignment horizontal="right" vertical="top"/>
    </xf>
    <xf numFmtId="2" fontId="2" fillId="0" borderId="0" xfId="0" applyNumberFormat="1" applyFont="1" applyBorder="1" applyAlignment="1">
      <alignment vertical="top"/>
    </xf>
    <xf numFmtId="0" fontId="2" fillId="0" borderId="0" xfId="0" applyNumberFormat="1" applyFont="1" applyBorder="1" applyAlignment="1">
      <alignment horizontal="center" vertical="top" wrapText="1"/>
    </xf>
    <xf numFmtId="0" fontId="0" fillId="0" borderId="0" xfId="0" applyNumberFormat="1" applyAlignment="1">
      <alignment vertical="top"/>
    </xf>
    <xf numFmtId="0" fontId="0" fillId="0" borderId="0" xfId="0" applyNumberFormat="1" applyBorder="1" applyAlignment="1">
      <alignment vertical="top"/>
    </xf>
    <xf numFmtId="167" fontId="2" fillId="0" borderId="0" xfId="0" applyNumberFormat="1" applyFont="1" applyBorder="1" applyAlignment="1">
      <alignment horizontal="right" vertical="top" wrapText="1"/>
    </xf>
    <xf numFmtId="2" fontId="2" fillId="0" borderId="0" xfId="0" applyNumberFormat="1" applyFont="1" applyBorder="1" applyAlignment="1">
      <alignment horizontal="right" vertical="top" wrapText="1"/>
    </xf>
    <xf numFmtId="6" fontId="2" fillId="0" borderId="0" xfId="0" applyNumberFormat="1" applyFont="1" applyAlignment="1">
      <alignment horizontal="right" vertical="top"/>
    </xf>
    <xf numFmtId="0" fontId="2" fillId="0" borderId="0" xfId="0" applyNumberFormat="1" applyFont="1" applyAlignment="1">
      <alignment horizontal="right" vertical="top"/>
    </xf>
    <xf numFmtId="0" fontId="0" fillId="0" borderId="0" xfId="0" applyNumberFormat="1" applyAlignment="1">
      <alignment horizontal="right" vertical="top"/>
    </xf>
    <xf numFmtId="2" fontId="2" fillId="0" borderId="0" xfId="0" applyNumberFormat="1" applyFont="1" applyAlignment="1">
      <alignment vertical="top"/>
    </xf>
    <xf numFmtId="2" fontId="2" fillId="0" borderId="1" xfId="0" applyNumberFormat="1" applyFont="1" applyBorder="1"/>
    <xf numFmtId="2" fontId="2" fillId="0" borderId="0" xfId="0" applyNumberFormat="1" applyFont="1"/>
    <xf numFmtId="0" fontId="2" fillId="0" borderId="0" xfId="0" applyFont="1" applyAlignment="1">
      <alignment vertical="top"/>
    </xf>
    <xf numFmtId="0" fontId="4" fillId="0" borderId="2" xfId="0" applyFon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2" fillId="0"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37"/>
  <sheetViews>
    <sheetView tabSelected="1" zoomScaleNormal="100" workbookViewId="0">
      <selection activeCell="H26" sqref="H26"/>
    </sheetView>
  </sheetViews>
  <sheetFormatPr defaultRowHeight="12.75" x14ac:dyDescent="0.2"/>
  <cols>
    <col min="1" max="1" width="5.42578125" customWidth="1"/>
    <col min="2" max="2" width="2.5703125" style="3" customWidth="1"/>
    <col min="3" max="3" width="46" customWidth="1"/>
    <col min="4" max="4" width="2.7109375" customWidth="1"/>
    <col min="5" max="6" width="10" customWidth="1"/>
    <col min="7" max="7" width="6.28515625" customWidth="1"/>
    <col min="8" max="8" width="2.7109375" customWidth="1"/>
    <col min="9" max="10" width="10" customWidth="1"/>
    <col min="11" max="11" width="6.28515625" customWidth="1"/>
    <col min="12" max="12" width="1.7109375" customWidth="1"/>
    <col min="13" max="13" width="10" customWidth="1"/>
    <col min="14" max="14" width="10" style="2" customWidth="1"/>
    <col min="15" max="15" width="6.28515625" style="1" customWidth="1"/>
    <col min="16" max="16" width="1.7109375" customWidth="1"/>
    <col min="17" max="18" width="10" customWidth="1"/>
    <col min="19" max="19" width="6.28515625" customWidth="1"/>
    <col min="20" max="20" width="1.7109375" customWidth="1"/>
    <col min="21" max="22" width="10" customWidth="1"/>
    <col min="23" max="23" width="6.28515625" customWidth="1"/>
    <col min="24" max="24" width="1.7109375" customWidth="1"/>
    <col min="28" max="28" width="1.7109375" customWidth="1"/>
  </cols>
  <sheetData>
    <row r="1" spans="1:34" x14ac:dyDescent="0.2">
      <c r="A1" s="43" t="s">
        <v>8</v>
      </c>
      <c r="B1" s="42"/>
      <c r="C1" s="41"/>
      <c r="D1" s="41"/>
      <c r="E1" s="41"/>
      <c r="F1" s="41"/>
      <c r="G1" s="41"/>
      <c r="H1" s="41"/>
      <c r="I1" s="40"/>
      <c r="J1" s="40"/>
      <c r="K1" s="40"/>
      <c r="L1" s="9"/>
      <c r="M1" s="40"/>
      <c r="N1" s="40"/>
      <c r="O1" s="44"/>
      <c r="Q1" s="40"/>
      <c r="R1" s="40"/>
      <c r="S1" s="40"/>
      <c r="U1" s="40"/>
      <c r="V1" s="40"/>
      <c r="W1" s="40"/>
    </row>
    <row r="2" spans="1:34" x14ac:dyDescent="0.2">
      <c r="A2" s="43" t="s">
        <v>16</v>
      </c>
      <c r="B2" s="42"/>
      <c r="C2" s="41"/>
      <c r="D2" s="41"/>
      <c r="E2" s="41"/>
      <c r="F2" s="41"/>
      <c r="G2" s="41"/>
      <c r="H2" s="41"/>
      <c r="I2" s="40"/>
      <c r="J2" s="40"/>
      <c r="K2" s="40"/>
      <c r="L2" s="9"/>
      <c r="M2" s="40"/>
      <c r="N2" s="40"/>
      <c r="O2" s="44"/>
      <c r="Q2" s="40"/>
      <c r="R2" s="40"/>
      <c r="S2" s="40"/>
      <c r="U2" s="40"/>
      <c r="V2" s="40"/>
      <c r="W2" s="40"/>
    </row>
    <row r="3" spans="1:34" x14ac:dyDescent="0.2">
      <c r="A3" s="38"/>
      <c r="B3" s="39"/>
      <c r="C3" s="38"/>
      <c r="D3" s="38"/>
      <c r="E3" s="93">
        <v>2014</v>
      </c>
      <c r="F3" s="93"/>
      <c r="G3" s="93"/>
      <c r="H3" s="38"/>
      <c r="I3" s="93">
        <v>2013</v>
      </c>
      <c r="J3" s="93"/>
      <c r="K3" s="93"/>
      <c r="L3" s="45"/>
      <c r="M3" s="93">
        <v>2012</v>
      </c>
      <c r="N3" s="93"/>
      <c r="O3" s="93"/>
      <c r="P3" s="46"/>
      <c r="Q3" s="93">
        <v>2011</v>
      </c>
      <c r="R3" s="93"/>
      <c r="S3" s="93"/>
      <c r="T3" s="45"/>
      <c r="U3" s="40"/>
      <c r="V3" s="40"/>
      <c r="W3" s="40"/>
    </row>
    <row r="4" spans="1:34" ht="33.75" x14ac:dyDescent="0.2">
      <c r="A4" s="94" t="s">
        <v>7</v>
      </c>
      <c r="B4" s="94"/>
      <c r="C4" s="94"/>
      <c r="D4" s="49"/>
      <c r="E4" s="37" t="s">
        <v>0</v>
      </c>
      <c r="F4" s="49" t="s">
        <v>5</v>
      </c>
      <c r="G4" s="37" t="s">
        <v>6</v>
      </c>
      <c r="H4" s="49"/>
      <c r="I4" s="37" t="s">
        <v>0</v>
      </c>
      <c r="J4" s="49" t="s">
        <v>5</v>
      </c>
      <c r="K4" s="37" t="s">
        <v>6</v>
      </c>
      <c r="L4" s="49"/>
      <c r="M4" s="37" t="s">
        <v>0</v>
      </c>
      <c r="N4" s="49" t="s">
        <v>5</v>
      </c>
      <c r="O4" s="37" t="s">
        <v>6</v>
      </c>
      <c r="P4" s="49"/>
      <c r="Q4" s="37" t="s">
        <v>0</v>
      </c>
      <c r="R4" s="49" t="s">
        <v>5</v>
      </c>
      <c r="S4" s="37" t="s">
        <v>6</v>
      </c>
      <c r="T4" s="19"/>
      <c r="U4" s="10"/>
      <c r="V4" s="10"/>
      <c r="W4" s="10"/>
      <c r="X4" s="23"/>
      <c r="AB4" s="23"/>
      <c r="AC4" s="23"/>
      <c r="AD4" s="23"/>
      <c r="AE4" s="23"/>
      <c r="AF4" s="23"/>
      <c r="AG4" s="23"/>
      <c r="AH4" s="23"/>
    </row>
    <row r="5" spans="1:34" x14ac:dyDescent="0.2">
      <c r="A5" s="16" t="s">
        <v>1</v>
      </c>
      <c r="B5" s="5"/>
      <c r="C5" s="32"/>
      <c r="D5" s="32"/>
      <c r="E5" s="23"/>
      <c r="F5" s="23"/>
      <c r="G5" s="23"/>
      <c r="H5" s="32"/>
      <c r="I5" s="2"/>
      <c r="J5" s="2"/>
      <c r="K5" s="2"/>
      <c r="L5" s="32"/>
      <c r="M5" s="36"/>
      <c r="N5" s="36"/>
      <c r="O5" s="36"/>
      <c r="P5" s="32"/>
      <c r="Q5" s="36"/>
      <c r="R5" s="36"/>
      <c r="S5" s="36"/>
      <c r="T5" s="23"/>
      <c r="U5" s="10"/>
      <c r="V5" s="10"/>
      <c r="W5" s="10"/>
      <c r="X5" s="23"/>
      <c r="AB5" s="23"/>
      <c r="AC5" s="23"/>
      <c r="AD5" s="23"/>
      <c r="AE5" s="23"/>
      <c r="AF5" s="23"/>
      <c r="AG5" s="23"/>
      <c r="AH5" s="23"/>
    </row>
    <row r="6" spans="1:34" x14ac:dyDescent="0.2">
      <c r="A6" s="10"/>
      <c r="B6" s="5"/>
      <c r="C6" s="17"/>
      <c r="D6" s="32"/>
      <c r="E6" s="73"/>
      <c r="F6" s="73"/>
      <c r="G6" s="73"/>
      <c r="H6" s="74"/>
      <c r="I6" s="75"/>
      <c r="J6" s="75"/>
      <c r="K6" s="73"/>
      <c r="L6" s="60"/>
      <c r="M6" s="63"/>
      <c r="S6" s="64"/>
      <c r="T6" s="23"/>
      <c r="X6" s="23"/>
      <c r="AB6" s="23"/>
      <c r="AC6" s="23"/>
      <c r="AD6" s="23"/>
      <c r="AE6" s="23"/>
      <c r="AF6" s="23"/>
      <c r="AG6" s="23"/>
      <c r="AH6" s="23"/>
    </row>
    <row r="7" spans="1:34" s="23" customFormat="1" x14ac:dyDescent="0.2">
      <c r="A7" s="10"/>
      <c r="B7" s="5"/>
      <c r="C7" s="17" t="s">
        <v>3</v>
      </c>
      <c r="D7" s="32"/>
      <c r="E7" s="87">
        <v>2.5</v>
      </c>
      <c r="F7" s="87">
        <v>2.5</v>
      </c>
      <c r="G7" s="89">
        <f>E7/F7</f>
        <v>1</v>
      </c>
      <c r="H7" s="81"/>
      <c r="I7" s="55">
        <v>2.5</v>
      </c>
      <c r="J7" s="55">
        <v>2.5</v>
      </c>
      <c r="K7" s="89">
        <f>I7/J7</f>
        <v>1</v>
      </c>
      <c r="L7" s="82"/>
      <c r="M7" s="63">
        <v>2.5</v>
      </c>
      <c r="N7" s="63">
        <v>2.5</v>
      </c>
      <c r="O7" s="85">
        <f>M7/N7</f>
        <v>1</v>
      </c>
      <c r="P7" s="59"/>
      <c r="Q7" s="63">
        <v>2.5</v>
      </c>
      <c r="R7" s="63">
        <v>2.5</v>
      </c>
      <c r="S7" s="79">
        <f>Q7/R7</f>
        <v>1</v>
      </c>
    </row>
    <row r="8" spans="1:34" s="23" customFormat="1" x14ac:dyDescent="0.2">
      <c r="A8" s="10"/>
      <c r="B8" s="5"/>
      <c r="C8" s="17" t="s">
        <v>2</v>
      </c>
      <c r="D8" s="32"/>
      <c r="E8" s="86">
        <v>66877</v>
      </c>
      <c r="F8" s="86">
        <v>75028</v>
      </c>
      <c r="G8" s="89">
        <f>E8/F8</f>
        <v>0.89136055872474274</v>
      </c>
      <c r="H8" s="63"/>
      <c r="I8" s="86">
        <v>63784</v>
      </c>
      <c r="J8" s="86">
        <v>73265</v>
      </c>
      <c r="K8" s="89">
        <f>I8/J8</f>
        <v>0.87059305261721154</v>
      </c>
      <c r="L8" s="88"/>
      <c r="M8" s="62">
        <v>65596</v>
      </c>
      <c r="N8" s="62">
        <v>70633</v>
      </c>
      <c r="O8" s="85">
        <f>M8/N8</f>
        <v>0.92868772386844678</v>
      </c>
      <c r="P8" s="66"/>
      <c r="Q8" s="62">
        <v>63685</v>
      </c>
      <c r="R8" s="62">
        <v>68579</v>
      </c>
      <c r="S8" s="79">
        <f>Q8/R8</f>
        <v>0.92863704632613486</v>
      </c>
    </row>
    <row r="9" spans="1:34" x14ac:dyDescent="0.2">
      <c r="A9" s="22"/>
      <c r="B9" s="20"/>
      <c r="C9" s="29"/>
      <c r="D9" s="28"/>
      <c r="E9" s="67"/>
      <c r="F9" s="67"/>
      <c r="G9" s="67"/>
      <c r="H9" s="77"/>
      <c r="I9" s="67"/>
      <c r="J9" s="67"/>
      <c r="K9" s="90"/>
      <c r="L9" s="70"/>
      <c r="M9" s="67"/>
      <c r="N9" s="68"/>
      <c r="O9" s="69"/>
      <c r="P9" s="67"/>
      <c r="Q9" s="67"/>
      <c r="R9" s="68"/>
      <c r="S9" s="69"/>
      <c r="T9" s="19"/>
      <c r="U9" s="35"/>
      <c r="V9" s="35"/>
      <c r="W9" s="34"/>
      <c r="X9" s="23"/>
      <c r="AB9" s="23"/>
      <c r="AC9" s="23"/>
      <c r="AD9" s="23"/>
      <c r="AE9" s="23"/>
      <c r="AF9" s="23"/>
      <c r="AG9" s="23"/>
      <c r="AH9" s="23"/>
    </row>
    <row r="10" spans="1:34" x14ac:dyDescent="0.2">
      <c r="A10" s="51" t="s">
        <v>4</v>
      </c>
      <c r="B10" s="5"/>
      <c r="C10" s="13"/>
      <c r="D10" s="13"/>
      <c r="E10" s="73"/>
      <c r="F10" s="73"/>
      <c r="G10" s="73"/>
      <c r="H10" s="78"/>
      <c r="I10" s="73"/>
      <c r="J10" s="73"/>
      <c r="K10" s="91"/>
      <c r="L10" s="60"/>
      <c r="M10" s="72"/>
      <c r="N10" s="72"/>
      <c r="O10" s="59"/>
      <c r="P10" s="59"/>
      <c r="Q10" s="72"/>
      <c r="R10" s="72"/>
      <c r="S10" s="59"/>
      <c r="U10" s="33"/>
      <c r="V10" s="33"/>
      <c r="W10" s="30"/>
      <c r="X10" s="23"/>
      <c r="AB10" s="23"/>
      <c r="AC10" s="23"/>
      <c r="AD10" s="23"/>
      <c r="AE10" s="23"/>
      <c r="AF10" s="23"/>
      <c r="AG10" s="23"/>
      <c r="AH10" s="23"/>
    </row>
    <row r="11" spans="1:34" ht="12" customHeight="1" x14ac:dyDescent="0.2">
      <c r="A11" s="13"/>
      <c r="B11" s="4"/>
      <c r="C11" s="17"/>
      <c r="D11" s="13"/>
      <c r="E11" s="73"/>
      <c r="F11" s="73"/>
      <c r="G11" s="73"/>
      <c r="H11" s="78"/>
      <c r="I11" s="73"/>
      <c r="J11" s="73"/>
      <c r="K11" s="91"/>
      <c r="L11" s="60"/>
      <c r="M11" s="55"/>
      <c r="N11" s="58"/>
      <c r="O11" s="59"/>
      <c r="P11" s="59"/>
      <c r="Q11" s="55"/>
      <c r="R11" s="58"/>
      <c r="S11" s="59"/>
      <c r="U11" s="31"/>
      <c r="V11" s="31"/>
      <c r="W11" s="30"/>
      <c r="X11" s="23"/>
      <c r="AB11" s="23"/>
      <c r="AC11" s="23"/>
      <c r="AD11" s="23"/>
      <c r="AE11" s="23"/>
      <c r="AF11" s="23"/>
      <c r="AG11" s="23"/>
      <c r="AH11" s="23"/>
    </row>
    <row r="12" spans="1:34" x14ac:dyDescent="0.2">
      <c r="A12" s="13"/>
      <c r="B12" s="4"/>
      <c r="C12" s="17" t="s">
        <v>9</v>
      </c>
      <c r="D12" s="13"/>
      <c r="E12" s="55">
        <v>3469</v>
      </c>
      <c r="F12" s="55">
        <v>3756</v>
      </c>
      <c r="G12" s="91">
        <v>0.92358892438764639</v>
      </c>
      <c r="H12" s="78"/>
      <c r="I12" s="55">
        <v>3181</v>
      </c>
      <c r="J12" s="55">
        <v>3615</v>
      </c>
      <c r="K12" s="91">
        <v>0.87994467496542184</v>
      </c>
      <c r="L12" s="60"/>
      <c r="M12" s="55">
        <v>3064</v>
      </c>
      <c r="N12" s="55">
        <v>3478</v>
      </c>
      <c r="O12" s="80">
        <v>0.88096607245543412</v>
      </c>
      <c r="P12" s="59"/>
      <c r="Q12" s="55">
        <v>2905</v>
      </c>
      <c r="R12" s="55">
        <v>3322</v>
      </c>
      <c r="S12" s="80">
        <v>0.87447320891029501</v>
      </c>
      <c r="U12" s="31"/>
      <c r="V12" s="31"/>
      <c r="W12" s="30"/>
      <c r="X12" s="23"/>
      <c r="AB12" s="23"/>
      <c r="AC12" s="23"/>
    </row>
    <row r="13" spans="1:34" x14ac:dyDescent="0.2">
      <c r="A13" s="13"/>
      <c r="B13" s="5"/>
      <c r="C13" s="4" t="s">
        <v>12</v>
      </c>
      <c r="D13" s="9"/>
      <c r="E13" s="55">
        <v>7016</v>
      </c>
      <c r="F13" s="55">
        <v>6205</v>
      </c>
      <c r="G13" s="91">
        <v>1.1307010475423045</v>
      </c>
      <c r="H13" s="76"/>
      <c r="I13" s="55">
        <v>7132</v>
      </c>
      <c r="J13" s="55">
        <v>6277</v>
      </c>
      <c r="K13" s="91">
        <v>1.1362115660347301</v>
      </c>
      <c r="L13" s="60"/>
      <c r="M13" s="55">
        <v>7192</v>
      </c>
      <c r="N13" s="59">
        <v>6602</v>
      </c>
      <c r="O13" s="80">
        <v>1.089366858527719</v>
      </c>
      <c r="P13" s="59"/>
      <c r="Q13" s="55">
        <v>7388</v>
      </c>
      <c r="R13" s="59">
        <v>6845</v>
      </c>
      <c r="S13" s="80">
        <v>1.0793279766252739</v>
      </c>
      <c r="U13" s="31"/>
      <c r="V13" s="31"/>
      <c r="W13" s="30"/>
      <c r="X13" s="23"/>
      <c r="AB13" s="23"/>
      <c r="AC13" s="23"/>
    </row>
    <row r="14" spans="1:34" x14ac:dyDescent="0.2">
      <c r="A14" s="17"/>
      <c r="B14" s="24"/>
      <c r="C14" s="24" t="s">
        <v>10</v>
      </c>
      <c r="D14" s="9"/>
      <c r="E14" s="92">
        <v>2465</v>
      </c>
      <c r="F14" s="55">
        <v>2738</v>
      </c>
      <c r="G14" s="91">
        <v>0.90029218407596789</v>
      </c>
      <c r="H14" s="76"/>
      <c r="I14" s="55">
        <v>2332</v>
      </c>
      <c r="J14" s="55">
        <v>2611</v>
      </c>
      <c r="K14" s="91">
        <v>0.89314438912294136</v>
      </c>
      <c r="L14" s="60"/>
      <c r="M14" s="55">
        <v>2283</v>
      </c>
      <c r="N14" s="58">
        <v>2602</v>
      </c>
      <c r="O14" s="80">
        <v>0.87740199846272093</v>
      </c>
      <c r="P14" s="59"/>
      <c r="Q14" s="55">
        <v>2376</v>
      </c>
      <c r="R14" s="58">
        <v>2727</v>
      </c>
      <c r="S14" s="80">
        <v>0.87128712871287128</v>
      </c>
      <c r="U14" s="31"/>
      <c r="V14" s="31"/>
      <c r="W14" s="30"/>
      <c r="X14" s="23"/>
      <c r="AB14" s="23"/>
      <c r="AC14" s="23"/>
    </row>
    <row r="15" spans="1:34" x14ac:dyDescent="0.2">
      <c r="C15" s="52" t="s">
        <v>13</v>
      </c>
      <c r="E15" s="55">
        <v>1923</v>
      </c>
      <c r="F15" s="55">
        <v>2228</v>
      </c>
      <c r="G15" s="91">
        <v>0.86310592459605029</v>
      </c>
      <c r="H15" s="60"/>
      <c r="I15" s="55">
        <v>1815</v>
      </c>
      <c r="J15" s="55">
        <v>2117</v>
      </c>
      <c r="K15" s="91">
        <v>0.85734529995276332</v>
      </c>
      <c r="L15" s="60"/>
      <c r="M15" s="55">
        <v>1747</v>
      </c>
      <c r="N15" s="55">
        <v>2082</v>
      </c>
      <c r="O15" s="80">
        <v>0.83909702209414028</v>
      </c>
      <c r="P15" s="60"/>
      <c r="Q15" s="55">
        <v>1843</v>
      </c>
      <c r="R15" s="58">
        <v>2213</v>
      </c>
      <c r="S15" s="80">
        <v>0.83280614550384091</v>
      </c>
      <c r="U15" s="31"/>
      <c r="V15" s="31"/>
      <c r="W15" s="30"/>
      <c r="X15" s="23"/>
      <c r="AB15" s="23"/>
      <c r="AC15" s="23"/>
    </row>
    <row r="16" spans="1:34" x14ac:dyDescent="0.2">
      <c r="C16" s="52" t="s">
        <v>11</v>
      </c>
      <c r="E16" s="55">
        <v>390</v>
      </c>
      <c r="F16" s="55">
        <v>399</v>
      </c>
      <c r="G16" s="91">
        <v>0.97744360902255634</v>
      </c>
      <c r="H16" s="60"/>
      <c r="I16" s="55">
        <v>375</v>
      </c>
      <c r="J16" s="55">
        <v>390</v>
      </c>
      <c r="K16" s="91">
        <v>0.96153846153846156</v>
      </c>
      <c r="L16" s="60"/>
      <c r="M16" s="55">
        <v>399</v>
      </c>
      <c r="N16" s="55">
        <v>386</v>
      </c>
      <c r="O16" s="80">
        <v>1.0336787564766838</v>
      </c>
      <c r="P16" s="60"/>
      <c r="Q16" s="55">
        <v>376</v>
      </c>
      <c r="R16" s="58">
        <v>375</v>
      </c>
      <c r="S16" s="80">
        <v>1.0026666666666666</v>
      </c>
      <c r="U16" s="31"/>
      <c r="V16" s="31"/>
      <c r="W16" s="30"/>
      <c r="X16" s="23"/>
      <c r="AB16" s="23"/>
      <c r="AC16" s="23"/>
    </row>
    <row r="17" spans="1:28" s="23" customFormat="1" ht="13.5" customHeight="1" x14ac:dyDescent="0.2">
      <c r="C17" s="52" t="s">
        <v>14</v>
      </c>
      <c r="E17" s="59">
        <v>152</v>
      </c>
      <c r="F17" s="59">
        <v>111</v>
      </c>
      <c r="G17" s="91">
        <v>1.3693693693693694</v>
      </c>
      <c r="H17" s="61"/>
      <c r="I17" s="59">
        <v>142</v>
      </c>
      <c r="J17" s="59">
        <v>105</v>
      </c>
      <c r="K17" s="91">
        <v>1.3523809523809525</v>
      </c>
      <c r="L17" s="61"/>
      <c r="M17" s="59">
        <v>137</v>
      </c>
      <c r="N17" s="59">
        <v>133</v>
      </c>
      <c r="O17" s="80">
        <v>1.0300751879699248</v>
      </c>
      <c r="P17" s="61"/>
      <c r="Q17" s="59">
        <v>157</v>
      </c>
      <c r="R17" s="58">
        <v>138</v>
      </c>
      <c r="S17" s="80">
        <v>1.1376811594202898</v>
      </c>
      <c r="U17" s="31"/>
      <c r="V17" s="31"/>
      <c r="W17" s="30"/>
      <c r="Y17"/>
      <c r="Z17"/>
      <c r="AA17"/>
    </row>
    <row r="18" spans="1:28" s="23" customFormat="1" ht="12.75" customHeight="1" x14ac:dyDescent="0.2">
      <c r="U18" s="14"/>
      <c r="V18" s="7"/>
      <c r="W18" s="6"/>
      <c r="X18"/>
      <c r="AB18"/>
    </row>
    <row r="19" spans="1:28" s="23" customFormat="1" ht="13.5" customHeight="1" x14ac:dyDescent="0.2">
      <c r="A19" s="45"/>
      <c r="B19" s="53"/>
      <c r="C19" s="53"/>
      <c r="D19" s="45"/>
      <c r="E19" s="93">
        <v>2010</v>
      </c>
      <c r="F19" s="93"/>
      <c r="G19" s="93"/>
      <c r="H19" s="45"/>
      <c r="I19" s="93">
        <v>2009</v>
      </c>
      <c r="J19" s="93"/>
      <c r="K19" s="93"/>
      <c r="L19" s="50"/>
      <c r="M19" s="93">
        <v>2008</v>
      </c>
      <c r="N19" s="93"/>
      <c r="O19" s="93"/>
      <c r="P19" s="46"/>
      <c r="Q19" s="93">
        <v>2007</v>
      </c>
      <c r="R19" s="93"/>
      <c r="S19" s="93"/>
      <c r="T19" s="45"/>
      <c r="U19" s="14"/>
      <c r="V19" s="7"/>
      <c r="W19" s="6"/>
      <c r="X19"/>
      <c r="AB19"/>
    </row>
    <row r="20" spans="1:28" s="23" customFormat="1" ht="33" customHeight="1" x14ac:dyDescent="0.2">
      <c r="A20" s="94" t="s">
        <v>7</v>
      </c>
      <c r="B20" s="94"/>
      <c r="C20" s="94"/>
      <c r="D20" s="49"/>
      <c r="E20" s="37" t="s">
        <v>0</v>
      </c>
      <c r="F20" s="49" t="s">
        <v>5</v>
      </c>
      <c r="G20" s="37" t="s">
        <v>6</v>
      </c>
      <c r="H20" s="19"/>
      <c r="I20" s="37" t="s">
        <v>0</v>
      </c>
      <c r="J20" s="49" t="s">
        <v>5</v>
      </c>
      <c r="K20" s="37" t="s">
        <v>6</v>
      </c>
      <c r="L20" s="49"/>
      <c r="M20" s="37" t="s">
        <v>0</v>
      </c>
      <c r="N20" s="49" t="s">
        <v>5</v>
      </c>
      <c r="O20" s="37" t="s">
        <v>6</v>
      </c>
      <c r="P20" s="21"/>
      <c r="Q20" s="37" t="s">
        <v>0</v>
      </c>
      <c r="R20" s="49" t="s">
        <v>5</v>
      </c>
      <c r="S20" s="37" t="s">
        <v>6</v>
      </c>
      <c r="T20" s="19"/>
      <c r="U20" s="14"/>
      <c r="V20" s="7"/>
      <c r="W20" s="6"/>
      <c r="X20"/>
      <c r="AB20"/>
    </row>
    <row r="21" spans="1:28" s="2" customFormat="1" x14ac:dyDescent="0.2">
      <c r="A21" s="16" t="s">
        <v>1</v>
      </c>
      <c r="B21" s="5"/>
      <c r="C21" s="32"/>
      <c r="D21" s="32"/>
      <c r="E21" s="65"/>
      <c r="F21" s="65"/>
      <c r="G21" s="65"/>
      <c r="H21" s="61"/>
      <c r="I21" s="65"/>
      <c r="J21" s="65"/>
      <c r="K21" s="65"/>
      <c r="L21" s="60"/>
      <c r="M21" s="65"/>
      <c r="N21" s="36"/>
      <c r="O21" s="36"/>
      <c r="P21"/>
      <c r="Q21" s="36"/>
      <c r="R21" s="36"/>
      <c r="S21" s="36"/>
      <c r="T21" s="23"/>
      <c r="U21" s="14"/>
      <c r="V21" s="7"/>
      <c r="W21" s="6"/>
      <c r="AB21"/>
    </row>
    <row r="22" spans="1:28" s="23" customFormat="1" ht="12.75" customHeight="1" x14ac:dyDescent="0.2">
      <c r="A22" s="10"/>
      <c r="B22" s="5"/>
      <c r="C22" s="17"/>
      <c r="D22" s="32"/>
      <c r="E22" s="63"/>
      <c r="F22" s="63"/>
      <c r="G22" s="64"/>
      <c r="H22" s="61"/>
      <c r="I22" s="63"/>
      <c r="J22" s="63"/>
      <c r="K22" s="64"/>
      <c r="L22" s="60"/>
      <c r="M22" s="63"/>
      <c r="N22" s="35"/>
      <c r="O22" s="47"/>
      <c r="P22"/>
      <c r="Q22" s="35"/>
      <c r="R22" s="35"/>
      <c r="S22" s="47"/>
      <c r="T22" s="48"/>
      <c r="U22" s="14"/>
      <c r="V22" s="7"/>
      <c r="W22" s="6"/>
      <c r="X22"/>
      <c r="AB22"/>
    </row>
    <row r="23" spans="1:28" s="23" customFormat="1" ht="12.75" customHeight="1" x14ac:dyDescent="0.2">
      <c r="A23" s="10"/>
      <c r="B23" s="5"/>
      <c r="C23" s="17" t="s">
        <v>3</v>
      </c>
      <c r="D23" s="32"/>
      <c r="E23" s="64">
        <v>2.5</v>
      </c>
      <c r="F23" s="63">
        <v>2.5</v>
      </c>
      <c r="G23" s="79">
        <f>E23/F23</f>
        <v>1</v>
      </c>
      <c r="H23" s="83"/>
      <c r="I23" s="63">
        <v>2.5</v>
      </c>
      <c r="J23" s="63">
        <v>2.5</v>
      </c>
      <c r="K23" s="79">
        <f>I23/J23</f>
        <v>1</v>
      </c>
      <c r="L23" s="82"/>
      <c r="M23" s="63">
        <v>2.5</v>
      </c>
      <c r="N23" s="84">
        <v>2.5</v>
      </c>
      <c r="O23" s="30">
        <f>M23/N23</f>
        <v>1</v>
      </c>
      <c r="P23" s="3"/>
      <c r="Q23" s="84">
        <v>2.5</v>
      </c>
      <c r="R23" s="84">
        <v>2.6</v>
      </c>
      <c r="S23" s="30">
        <f>Q23/R23</f>
        <v>0.96153846153846145</v>
      </c>
      <c r="U23" s="14"/>
      <c r="V23" s="7"/>
      <c r="W23" s="6"/>
      <c r="X23"/>
      <c r="AB23"/>
    </row>
    <row r="24" spans="1:28" s="23" customFormat="1" ht="12.75" customHeight="1" x14ac:dyDescent="0.2">
      <c r="A24" s="10"/>
      <c r="B24" s="5"/>
      <c r="C24" s="17" t="s">
        <v>2</v>
      </c>
      <c r="D24" s="32"/>
      <c r="E24" s="62">
        <v>62481</v>
      </c>
      <c r="F24" s="62">
        <v>67801</v>
      </c>
      <c r="G24" s="79">
        <f>E24/F24</f>
        <v>0.92153508060353095</v>
      </c>
      <c r="H24" s="83"/>
      <c r="I24" s="62">
        <v>62857</v>
      </c>
      <c r="J24" s="62">
        <v>69026</v>
      </c>
      <c r="K24" s="79">
        <f>I24/J24</f>
        <v>0.91062787934981027</v>
      </c>
      <c r="L24" s="82"/>
      <c r="M24" s="62">
        <v>63563</v>
      </c>
      <c r="N24" s="62">
        <v>70193</v>
      </c>
      <c r="O24" s="30">
        <f>M24/N24</f>
        <v>0.90554613707919596</v>
      </c>
      <c r="P24" s="3"/>
      <c r="Q24" s="62">
        <v>63091</v>
      </c>
      <c r="R24" s="54">
        <v>68106</v>
      </c>
      <c r="S24" s="30">
        <f>Q24/R24</f>
        <v>0.92636478430681579</v>
      </c>
      <c r="U24" s="14"/>
      <c r="V24" s="7"/>
      <c r="W24" s="6"/>
      <c r="X24"/>
      <c r="AB24"/>
    </row>
    <row r="25" spans="1:28" s="23" customFormat="1" ht="12.75" customHeight="1" x14ac:dyDescent="0.2">
      <c r="A25" s="22"/>
      <c r="B25" s="20"/>
      <c r="C25" s="29"/>
      <c r="D25" s="28"/>
      <c r="E25" s="67"/>
      <c r="F25" s="68"/>
      <c r="G25" s="69"/>
      <c r="H25" s="70"/>
      <c r="I25" s="67"/>
      <c r="J25" s="68"/>
      <c r="K25" s="69"/>
      <c r="L25" s="71"/>
      <c r="M25" s="67"/>
      <c r="N25" s="26"/>
      <c r="O25" s="25"/>
      <c r="P25" s="5"/>
      <c r="Q25" s="27"/>
      <c r="R25" s="26"/>
      <c r="S25" s="25"/>
      <c r="T25" s="19"/>
      <c r="U25" s="14"/>
      <c r="V25" s="7"/>
      <c r="W25" s="6"/>
      <c r="X25"/>
      <c r="AB25"/>
    </row>
    <row r="26" spans="1:28" s="23" customFormat="1" ht="12.75" customHeight="1" x14ac:dyDescent="0.2">
      <c r="A26" s="51" t="s">
        <v>4</v>
      </c>
      <c r="B26" s="5"/>
      <c r="C26" s="13"/>
      <c r="D26" s="13"/>
      <c r="E26" s="72"/>
      <c r="F26" s="72"/>
      <c r="G26" s="59"/>
      <c r="H26" s="60"/>
      <c r="I26" s="72"/>
      <c r="J26" s="72"/>
      <c r="K26" s="59"/>
      <c r="L26" s="60"/>
      <c r="M26" s="72"/>
      <c r="N26" s="18"/>
      <c r="O26" s="6"/>
      <c r="P26" s="46"/>
      <c r="Q26" s="18"/>
      <c r="R26" s="18"/>
      <c r="S26" s="6"/>
      <c r="T26"/>
      <c r="U26" s="14"/>
      <c r="V26" s="7"/>
      <c r="W26" s="6"/>
      <c r="X26"/>
      <c r="AB26"/>
    </row>
    <row r="27" spans="1:28" s="23" customFormat="1" ht="12.75" customHeight="1" x14ac:dyDescent="0.2">
      <c r="A27" s="13"/>
      <c r="B27" s="4"/>
      <c r="C27" s="17"/>
      <c r="D27" s="13"/>
      <c r="E27" s="55"/>
      <c r="F27" s="55"/>
      <c r="G27" s="59"/>
      <c r="H27" s="60"/>
      <c r="I27" s="55"/>
      <c r="J27" s="55"/>
      <c r="K27" s="59"/>
      <c r="L27" s="60"/>
      <c r="M27" s="55"/>
      <c r="N27" s="8"/>
      <c r="O27" s="6"/>
      <c r="P27"/>
      <c r="Q27" s="8"/>
      <c r="R27" s="8"/>
      <c r="S27" s="6"/>
      <c r="T27"/>
      <c r="U27" s="14"/>
      <c r="V27" s="7"/>
      <c r="W27" s="6"/>
      <c r="X27"/>
      <c r="AB27"/>
    </row>
    <row r="28" spans="1:28" s="23" customFormat="1" ht="12.75" customHeight="1" x14ac:dyDescent="0.2">
      <c r="A28" s="13"/>
      <c r="B28" s="5"/>
      <c r="C28" s="17" t="s">
        <v>9</v>
      </c>
      <c r="D28" s="9"/>
      <c r="E28" s="55">
        <v>2773</v>
      </c>
      <c r="F28" s="59">
        <v>3183</v>
      </c>
      <c r="G28" s="80">
        <v>0.87119070059692116</v>
      </c>
      <c r="H28" s="60"/>
      <c r="I28" s="55">
        <v>2738</v>
      </c>
      <c r="J28" s="59">
        <v>3078</v>
      </c>
      <c r="K28" s="80">
        <v>0.88953866146848604</v>
      </c>
      <c r="L28" s="60"/>
      <c r="M28" s="55">
        <v>2615</v>
      </c>
      <c r="N28" s="59">
        <v>2949</v>
      </c>
      <c r="O28" s="6">
        <v>0.88674126822651744</v>
      </c>
      <c r="P28"/>
      <c r="Q28" s="55">
        <v>2491</v>
      </c>
      <c r="R28" s="56">
        <v>2776</v>
      </c>
      <c r="S28" s="6">
        <v>0.8973342939481268</v>
      </c>
      <c r="T28"/>
      <c r="U28" s="14"/>
      <c r="V28" s="7"/>
      <c r="W28" s="6"/>
      <c r="X28"/>
      <c r="AB28"/>
    </row>
    <row r="29" spans="1:28" s="23" customFormat="1" ht="12.75" customHeight="1" x14ac:dyDescent="0.2">
      <c r="A29" s="17"/>
      <c r="B29" s="24"/>
      <c r="C29" s="4" t="s">
        <v>12</v>
      </c>
      <c r="D29" s="9"/>
      <c r="E29" s="55">
        <v>7549</v>
      </c>
      <c r="F29" s="58">
        <v>7104</v>
      </c>
      <c r="G29" s="80">
        <v>1.0626407657657657</v>
      </c>
      <c r="H29" s="60"/>
      <c r="I29" s="55">
        <v>7957</v>
      </c>
      <c r="J29" s="58">
        <v>7334</v>
      </c>
      <c r="K29" s="80">
        <v>1.0849468230160895</v>
      </c>
      <c r="L29" s="60"/>
      <c r="M29" s="55">
        <v>8233</v>
      </c>
      <c r="N29" s="58">
        <v>7558</v>
      </c>
      <c r="O29" s="6">
        <v>1.0893093410955279</v>
      </c>
      <c r="P29"/>
      <c r="Q29" s="55">
        <v>8209</v>
      </c>
      <c r="R29" s="57">
        <v>7404</v>
      </c>
      <c r="S29" s="6">
        <v>1.1087250135062128</v>
      </c>
      <c r="T29"/>
      <c r="U29" s="14"/>
      <c r="V29" s="7"/>
      <c r="W29" s="6"/>
      <c r="X29"/>
      <c r="AB29"/>
    </row>
    <row r="30" spans="1:28" x14ac:dyDescent="0.2">
      <c r="A30" s="13"/>
      <c r="B30" s="4"/>
      <c r="C30" s="24" t="s">
        <v>10</v>
      </c>
      <c r="D30" s="9"/>
      <c r="E30" s="55">
        <v>2353</v>
      </c>
      <c r="F30" s="58">
        <v>2694</v>
      </c>
      <c r="G30" s="80">
        <v>0.87342242019302152</v>
      </c>
      <c r="H30" s="60"/>
      <c r="I30" s="55">
        <v>2351</v>
      </c>
      <c r="J30" s="58">
        <v>2689</v>
      </c>
      <c r="K30" s="80">
        <v>0.87430271476385268</v>
      </c>
      <c r="L30" s="60"/>
      <c r="M30" s="55">
        <v>2408</v>
      </c>
      <c r="N30" s="58">
        <v>2710</v>
      </c>
      <c r="O30" s="6">
        <v>0.88856088560885604</v>
      </c>
      <c r="Q30" s="55">
        <v>2250</v>
      </c>
      <c r="R30" s="58">
        <v>2551</v>
      </c>
      <c r="S30" s="6">
        <v>0.88200705605644847</v>
      </c>
      <c r="U30" s="18"/>
      <c r="V30" s="18"/>
      <c r="W30" s="6"/>
    </row>
    <row r="31" spans="1:28" x14ac:dyDescent="0.2">
      <c r="A31" s="17"/>
      <c r="B31" s="4"/>
      <c r="C31" s="52" t="s">
        <v>13</v>
      </c>
      <c r="D31" s="10"/>
      <c r="E31" s="59">
        <v>1853</v>
      </c>
      <c r="F31" s="58">
        <v>2205</v>
      </c>
      <c r="G31" s="80">
        <v>0.84036281179138317</v>
      </c>
      <c r="H31" s="60"/>
      <c r="I31" s="59">
        <v>1860</v>
      </c>
      <c r="J31" s="58">
        <v>2198</v>
      </c>
      <c r="K31" s="80">
        <v>0.84622383985441307</v>
      </c>
      <c r="L31" s="60"/>
      <c r="M31" s="59">
        <v>1884</v>
      </c>
      <c r="N31" s="58">
        <v>2217</v>
      </c>
      <c r="O31" s="6">
        <v>0.84979702300405957</v>
      </c>
      <c r="Q31" s="59">
        <v>1782</v>
      </c>
      <c r="R31" s="58">
        <v>2101</v>
      </c>
      <c r="S31" s="6">
        <v>0.84816753926701571</v>
      </c>
      <c r="U31" s="8"/>
      <c r="V31" s="7"/>
      <c r="W31" s="6"/>
    </row>
    <row r="32" spans="1:28" x14ac:dyDescent="0.2">
      <c r="A32" s="8"/>
      <c r="B32" s="7"/>
      <c r="C32" s="52" t="s">
        <v>11</v>
      </c>
      <c r="E32" s="58">
        <v>360</v>
      </c>
      <c r="F32" s="58">
        <v>360</v>
      </c>
      <c r="G32" s="80">
        <v>1</v>
      </c>
      <c r="H32" s="60"/>
      <c r="I32" s="55">
        <v>350</v>
      </c>
      <c r="J32" s="58">
        <v>350</v>
      </c>
      <c r="K32" s="80">
        <v>1</v>
      </c>
      <c r="L32" s="73"/>
      <c r="M32" s="73">
        <v>332</v>
      </c>
      <c r="N32" s="58">
        <v>340</v>
      </c>
      <c r="O32" s="6">
        <v>0.97647058823529409</v>
      </c>
      <c r="Q32" s="58">
        <v>317</v>
      </c>
      <c r="R32" s="58">
        <v>321</v>
      </c>
      <c r="S32" s="6">
        <v>0.98753894080996885</v>
      </c>
      <c r="U32" s="8"/>
      <c r="V32" s="7"/>
      <c r="W32" s="6"/>
    </row>
    <row r="33" spans="1:259" x14ac:dyDescent="0.2">
      <c r="A33" s="8"/>
      <c r="B33" s="7"/>
      <c r="C33" s="52" t="s">
        <v>14</v>
      </c>
      <c r="E33" s="55">
        <v>140</v>
      </c>
      <c r="F33" s="58">
        <v>129</v>
      </c>
      <c r="G33" s="80">
        <v>1.0852713178294573</v>
      </c>
      <c r="H33" s="60"/>
      <c r="I33" s="55">
        <v>141</v>
      </c>
      <c r="J33" s="58">
        <v>141</v>
      </c>
      <c r="K33" s="80">
        <v>1</v>
      </c>
      <c r="L33" s="73"/>
      <c r="M33" s="73">
        <v>192</v>
      </c>
      <c r="N33" s="58">
        <v>153</v>
      </c>
      <c r="O33" s="6">
        <v>1.2549019607843137</v>
      </c>
      <c r="Q33" s="58">
        <v>151</v>
      </c>
      <c r="R33" s="58">
        <v>129</v>
      </c>
      <c r="S33" s="6">
        <v>1.1705426356589148</v>
      </c>
    </row>
    <row r="34" spans="1:259" ht="12.75" customHeight="1" x14ac:dyDescent="0.2">
      <c r="A34" s="8"/>
      <c r="B34" s="7"/>
      <c r="C34" s="6"/>
      <c r="E34" s="60"/>
      <c r="F34" s="60"/>
      <c r="G34" s="60"/>
      <c r="H34" s="60"/>
      <c r="I34" s="60"/>
      <c r="J34" s="60"/>
      <c r="K34" s="60"/>
      <c r="L34" s="60"/>
      <c r="M34" s="60"/>
      <c r="N34"/>
      <c r="O34"/>
      <c r="Q34" s="60"/>
      <c r="R34" s="60"/>
    </row>
    <row r="35" spans="1:259" s="45" customFormat="1" ht="45.75" customHeight="1" x14ac:dyDescent="0.2">
      <c r="A35" s="23"/>
      <c r="B35" s="23"/>
      <c r="C35" s="96" t="s">
        <v>15</v>
      </c>
      <c r="D35" s="96"/>
      <c r="E35" s="96"/>
      <c r="F35" s="96"/>
      <c r="G35" s="96"/>
      <c r="H35" s="96"/>
      <c r="I35" s="96"/>
      <c r="J35" s="96"/>
      <c r="K35" s="96"/>
      <c r="L35" s="96"/>
      <c r="M35" s="96"/>
      <c r="N35" s="96"/>
      <c r="O35" s="96"/>
      <c r="P35" s="96"/>
      <c r="Q35" s="96"/>
      <c r="R35" s="96"/>
      <c r="S35" s="96"/>
      <c r="T35" s="96"/>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row>
    <row r="36" spans="1:259" s="23" customFormat="1" x14ac:dyDescent="0.2">
      <c r="N36"/>
      <c r="O36"/>
      <c r="P36"/>
      <c r="Q36"/>
      <c r="R36"/>
      <c r="S36"/>
      <c r="T36"/>
    </row>
    <row r="37" spans="1:259" x14ac:dyDescent="0.2">
      <c r="A37" s="35"/>
      <c r="B37" s="35"/>
      <c r="C37" s="34"/>
      <c r="D37" s="23"/>
      <c r="H37" s="23"/>
      <c r="I37" s="23"/>
      <c r="J37" s="23"/>
      <c r="K37" s="23"/>
      <c r="L37" s="23"/>
      <c r="M37" s="23"/>
      <c r="N37"/>
      <c r="O37"/>
    </row>
    <row r="38" spans="1:259" x14ac:dyDescent="0.2">
      <c r="A38" s="33"/>
      <c r="B38" s="33"/>
      <c r="C38" s="30"/>
      <c r="D38" s="23"/>
      <c r="H38" s="23"/>
      <c r="I38" s="23"/>
      <c r="J38" s="23"/>
      <c r="K38" s="23"/>
      <c r="L38" s="23"/>
      <c r="M38" s="23"/>
      <c r="N38"/>
      <c r="O38"/>
    </row>
    <row r="39" spans="1:259" x14ac:dyDescent="0.2">
      <c r="A39" s="8"/>
      <c r="B39" s="14"/>
      <c r="C39" s="6"/>
      <c r="N39"/>
      <c r="O39"/>
    </row>
    <row r="40" spans="1:259" x14ac:dyDescent="0.2">
      <c r="A40" s="8"/>
      <c r="B40" s="14"/>
      <c r="C40" s="6"/>
      <c r="N40"/>
      <c r="O40"/>
    </row>
    <row r="41" spans="1:259" x14ac:dyDescent="0.2">
      <c r="A41" s="8"/>
      <c r="B41" s="14"/>
      <c r="C41" s="6"/>
      <c r="N41"/>
      <c r="O41"/>
    </row>
    <row r="42" spans="1:259" x14ac:dyDescent="0.2">
      <c r="A42" s="14"/>
      <c r="B42" s="7"/>
      <c r="C42" s="6"/>
      <c r="N42"/>
      <c r="O42"/>
    </row>
    <row r="43" spans="1:259" x14ac:dyDescent="0.2">
      <c r="A43" s="14"/>
      <c r="B43" s="7"/>
      <c r="C43" s="6"/>
      <c r="N43"/>
      <c r="O43"/>
    </row>
    <row r="44" spans="1:259" x14ac:dyDescent="0.2">
      <c r="A44" s="14"/>
      <c r="B44" s="7"/>
      <c r="C44" s="6"/>
      <c r="N44"/>
      <c r="O44"/>
    </row>
    <row r="45" spans="1:259" x14ac:dyDescent="0.2">
      <c r="A45" s="14"/>
      <c r="B45" s="7"/>
      <c r="C45" s="6"/>
      <c r="N45"/>
      <c r="O45"/>
    </row>
    <row r="46" spans="1:259" x14ac:dyDescent="0.2">
      <c r="A46" s="14"/>
      <c r="B46" s="7"/>
      <c r="C46" s="6"/>
      <c r="N46"/>
      <c r="O46"/>
    </row>
    <row r="47" spans="1:259" x14ac:dyDescent="0.2">
      <c r="A47" s="14"/>
      <c r="B47" s="7"/>
      <c r="C47" s="6"/>
      <c r="N47"/>
      <c r="O47"/>
    </row>
    <row r="48" spans="1:259" x14ac:dyDescent="0.2">
      <c r="A48" s="14"/>
      <c r="B48" s="7"/>
      <c r="C48" s="6"/>
      <c r="N48"/>
      <c r="O48"/>
    </row>
    <row r="49" spans="1:20" x14ac:dyDescent="0.2">
      <c r="A49" s="8"/>
      <c r="B49" s="7"/>
      <c r="C49" s="6"/>
      <c r="N49"/>
      <c r="O49"/>
    </row>
    <row r="50" spans="1:20" x14ac:dyDescent="0.2">
      <c r="A50" s="14"/>
      <c r="B50" s="7"/>
      <c r="C50" s="6"/>
      <c r="D50" s="23"/>
      <c r="E50" s="23"/>
      <c r="F50" s="23"/>
      <c r="G50" s="23"/>
      <c r="H50" s="23"/>
      <c r="I50" s="23"/>
      <c r="J50" s="23"/>
      <c r="K50" s="23"/>
      <c r="L50" s="23"/>
      <c r="M50" s="23"/>
      <c r="N50" s="23"/>
      <c r="O50" s="23"/>
      <c r="P50" s="23"/>
      <c r="Q50" s="23"/>
      <c r="R50" s="23"/>
      <c r="S50" s="23"/>
      <c r="T50" s="23"/>
    </row>
    <row r="51" spans="1:20" s="23" customFormat="1" ht="12" customHeight="1" x14ac:dyDescent="0.2">
      <c r="A51" s="18"/>
      <c r="B51" s="18"/>
      <c r="C51" s="6"/>
      <c r="D51"/>
      <c r="E51"/>
      <c r="F51"/>
      <c r="G51"/>
      <c r="H51"/>
      <c r="I51"/>
      <c r="J51"/>
      <c r="K51"/>
      <c r="L51"/>
      <c r="M51"/>
      <c r="N51"/>
      <c r="O51"/>
      <c r="P51"/>
      <c r="Q51"/>
      <c r="R51"/>
      <c r="S51"/>
      <c r="T51"/>
    </row>
    <row r="52" spans="1:20" x14ac:dyDescent="0.2">
      <c r="A52" s="14"/>
      <c r="B52" s="14"/>
      <c r="C52" s="6"/>
      <c r="N52"/>
      <c r="O52"/>
    </row>
    <row r="53" spans="1:20" x14ac:dyDescent="0.2">
      <c r="A53" s="14"/>
      <c r="B53" s="14"/>
      <c r="C53" s="6"/>
      <c r="N53"/>
      <c r="O53"/>
    </row>
    <row r="54" spans="1:20" x14ac:dyDescent="0.2">
      <c r="A54" s="6"/>
      <c r="B54" s="6"/>
      <c r="C54" s="6"/>
      <c r="N54"/>
      <c r="O54"/>
    </row>
    <row r="55" spans="1:20" x14ac:dyDescent="0.2">
      <c r="A55" s="12"/>
      <c r="B55" s="15"/>
      <c r="C55" s="6"/>
      <c r="N55"/>
      <c r="O55"/>
    </row>
    <row r="56" spans="1:20" x14ac:dyDescent="0.2">
      <c r="A56" s="8"/>
      <c r="B56" s="7"/>
      <c r="C56" s="6"/>
      <c r="N56"/>
      <c r="O56"/>
    </row>
    <row r="57" spans="1:20" x14ac:dyDescent="0.2">
      <c r="A57" s="12"/>
      <c r="B57" s="15"/>
      <c r="C57" s="6"/>
      <c r="N57"/>
      <c r="O57"/>
    </row>
    <row r="58" spans="1:20" x14ac:dyDescent="0.2">
      <c r="A58" s="12"/>
      <c r="B58" s="15"/>
      <c r="C58" s="6"/>
      <c r="N58"/>
      <c r="O58"/>
    </row>
    <row r="59" spans="1:20" x14ac:dyDescent="0.2">
      <c r="A59" s="8"/>
      <c r="B59" s="7"/>
      <c r="C59" s="6"/>
      <c r="N59"/>
      <c r="O59"/>
    </row>
    <row r="60" spans="1:20" x14ac:dyDescent="0.2">
      <c r="A60" s="8"/>
      <c r="B60" s="7"/>
      <c r="C60" s="6"/>
      <c r="N60"/>
      <c r="O60"/>
    </row>
    <row r="61" spans="1:20" x14ac:dyDescent="0.2">
      <c r="A61" s="8"/>
      <c r="B61" s="7"/>
      <c r="C61" s="6"/>
      <c r="N61"/>
      <c r="O61"/>
    </row>
    <row r="62" spans="1:20" x14ac:dyDescent="0.2">
      <c r="A62" s="8"/>
      <c r="B62" s="7"/>
      <c r="C62" s="6"/>
      <c r="N62"/>
      <c r="O62"/>
    </row>
    <row r="63" spans="1:20" x14ac:dyDescent="0.2">
      <c r="A63" s="8"/>
      <c r="B63" s="7"/>
      <c r="C63" s="6"/>
      <c r="N63"/>
      <c r="O63"/>
    </row>
    <row r="64" spans="1:20" x14ac:dyDescent="0.2">
      <c r="A64" s="8"/>
      <c r="B64" s="7"/>
      <c r="C64" s="6"/>
      <c r="N64"/>
      <c r="O64"/>
    </row>
    <row r="65" spans="1:15" x14ac:dyDescent="0.2">
      <c r="A65" s="8"/>
      <c r="B65" s="7"/>
      <c r="C65" s="6"/>
      <c r="N65"/>
      <c r="O65"/>
    </row>
    <row r="66" spans="1:15" x14ac:dyDescent="0.2">
      <c r="A66" s="12"/>
      <c r="B66" s="11"/>
      <c r="C66" s="6"/>
      <c r="N66"/>
      <c r="O66"/>
    </row>
    <row r="67" spans="1:15" x14ac:dyDescent="0.2">
      <c r="A67" s="12"/>
      <c r="B67" s="11"/>
      <c r="C67" s="6"/>
      <c r="N67"/>
      <c r="O67"/>
    </row>
    <row r="68" spans="1:15" x14ac:dyDescent="0.2">
      <c r="A68" s="8"/>
      <c r="B68" s="7"/>
      <c r="C68" s="6"/>
      <c r="N68"/>
      <c r="O68"/>
    </row>
    <row r="69" spans="1:15" x14ac:dyDescent="0.2">
      <c r="A69" s="8"/>
      <c r="B69" s="7"/>
      <c r="C69" s="6"/>
      <c r="N69"/>
      <c r="O69"/>
    </row>
    <row r="70" spans="1:15" x14ac:dyDescent="0.2">
      <c r="A70" s="95"/>
      <c r="B70" s="95"/>
      <c r="C70" s="95"/>
      <c r="E70" s="95"/>
      <c r="F70" s="95"/>
      <c r="G70" s="95"/>
      <c r="N70"/>
      <c r="O70"/>
    </row>
    <row r="71" spans="1:15" x14ac:dyDescent="0.2">
      <c r="B71"/>
      <c r="N71"/>
      <c r="O71"/>
    </row>
    <row r="72" spans="1:15" x14ac:dyDescent="0.2">
      <c r="B72"/>
      <c r="N72"/>
      <c r="O72"/>
    </row>
    <row r="73" spans="1:15" x14ac:dyDescent="0.2">
      <c r="B73"/>
      <c r="N73"/>
      <c r="O73"/>
    </row>
    <row r="74" spans="1:15" x14ac:dyDescent="0.2">
      <c r="B74"/>
      <c r="N74"/>
      <c r="O74"/>
    </row>
    <row r="75" spans="1:15" x14ac:dyDescent="0.2">
      <c r="B75"/>
      <c r="N75"/>
      <c r="O75"/>
    </row>
    <row r="76" spans="1:15" x14ac:dyDescent="0.2">
      <c r="B76"/>
      <c r="N76"/>
      <c r="O76"/>
    </row>
    <row r="77" spans="1:15" x14ac:dyDescent="0.2">
      <c r="B77"/>
      <c r="N77"/>
      <c r="O77"/>
    </row>
    <row r="78" spans="1:15" x14ac:dyDescent="0.2">
      <c r="B78"/>
      <c r="N78"/>
      <c r="O78"/>
    </row>
    <row r="79" spans="1:15" x14ac:dyDescent="0.2">
      <c r="B79"/>
      <c r="N79"/>
      <c r="O79"/>
    </row>
    <row r="80" spans="1:15" x14ac:dyDescent="0.2">
      <c r="B80"/>
      <c r="N80"/>
      <c r="O80"/>
    </row>
    <row r="81" spans="2:15" x14ac:dyDescent="0.2">
      <c r="B81"/>
      <c r="N81"/>
      <c r="O81"/>
    </row>
    <row r="82" spans="2:15" x14ac:dyDescent="0.2">
      <c r="B82"/>
      <c r="N82"/>
      <c r="O82"/>
    </row>
    <row r="83" spans="2:15" x14ac:dyDescent="0.2">
      <c r="B83"/>
      <c r="N83"/>
      <c r="O83"/>
    </row>
    <row r="84" spans="2:15" x14ac:dyDescent="0.2">
      <c r="B84"/>
      <c r="N84"/>
      <c r="O84"/>
    </row>
    <row r="85" spans="2:15" x14ac:dyDescent="0.2">
      <c r="B85"/>
      <c r="N85"/>
      <c r="O85"/>
    </row>
    <row r="86" spans="2:15" x14ac:dyDescent="0.2">
      <c r="B86"/>
      <c r="L86" s="1"/>
      <c r="N86"/>
      <c r="O86"/>
    </row>
    <row r="87" spans="2:15" x14ac:dyDescent="0.2">
      <c r="B87"/>
      <c r="L87" s="1"/>
      <c r="N87"/>
      <c r="O87"/>
    </row>
    <row r="88" spans="2:15" x14ac:dyDescent="0.2">
      <c r="B88"/>
      <c r="L88" s="1"/>
      <c r="N88"/>
      <c r="O88"/>
    </row>
    <row r="89" spans="2:15" x14ac:dyDescent="0.2">
      <c r="B89"/>
      <c r="L89" s="1"/>
      <c r="N89"/>
      <c r="O89"/>
    </row>
    <row r="90" spans="2:15" x14ac:dyDescent="0.2">
      <c r="B90"/>
      <c r="L90" s="1"/>
      <c r="N90"/>
      <c r="O90"/>
    </row>
    <row r="91" spans="2:15" x14ac:dyDescent="0.2">
      <c r="B91"/>
      <c r="L91" s="1"/>
      <c r="N91"/>
      <c r="O91"/>
    </row>
    <row r="92" spans="2:15" x14ac:dyDescent="0.2">
      <c r="B92"/>
      <c r="L92" s="1"/>
      <c r="N92"/>
      <c r="O92"/>
    </row>
    <row r="93" spans="2:15" x14ac:dyDescent="0.2">
      <c r="B93"/>
      <c r="L93" s="1"/>
      <c r="N93"/>
      <c r="O93"/>
    </row>
    <row r="94" spans="2:15" x14ac:dyDescent="0.2">
      <c r="B94"/>
      <c r="L94" s="1"/>
      <c r="N94"/>
      <c r="O94"/>
    </row>
    <row r="95" spans="2:15" x14ac:dyDescent="0.2">
      <c r="B95"/>
      <c r="L95" s="1"/>
      <c r="N95"/>
      <c r="O95"/>
    </row>
    <row r="96" spans="2:15" x14ac:dyDescent="0.2">
      <c r="B96"/>
      <c r="L96" s="1"/>
      <c r="N96"/>
      <c r="O96"/>
    </row>
    <row r="97" spans="2:27" x14ac:dyDescent="0.2">
      <c r="B97"/>
      <c r="L97" s="1"/>
      <c r="N97"/>
      <c r="O97"/>
    </row>
    <row r="98" spans="2:27" x14ac:dyDescent="0.2">
      <c r="B98"/>
      <c r="L98" s="1"/>
      <c r="N98"/>
      <c r="O98"/>
    </row>
    <row r="99" spans="2:27" x14ac:dyDescent="0.2">
      <c r="B99"/>
      <c r="N99"/>
    </row>
    <row r="100" spans="2:27" x14ac:dyDescent="0.2">
      <c r="B100"/>
      <c r="N100"/>
    </row>
    <row r="101" spans="2:27" x14ac:dyDescent="0.2">
      <c r="B101"/>
      <c r="N101"/>
    </row>
    <row r="102" spans="2:27" x14ac:dyDescent="0.2">
      <c r="B102"/>
      <c r="N102"/>
    </row>
    <row r="103" spans="2:27" x14ac:dyDescent="0.2">
      <c r="B103"/>
      <c r="N103"/>
    </row>
    <row r="104" spans="2:27" x14ac:dyDescent="0.2">
      <c r="B104"/>
      <c r="N104"/>
    </row>
    <row r="105" spans="2:27" ht="12.75" customHeight="1" x14ac:dyDescent="0.2">
      <c r="B105"/>
      <c r="N105"/>
    </row>
    <row r="106" spans="2:27" x14ac:dyDescent="0.2">
      <c r="B106"/>
      <c r="N106"/>
      <c r="U106" s="95"/>
      <c r="V106" s="95"/>
      <c r="W106" s="95"/>
      <c r="Y106" s="95"/>
      <c r="Z106" s="95"/>
      <c r="AA106" s="95"/>
    </row>
    <row r="107" spans="2:27" x14ac:dyDescent="0.2">
      <c r="B107"/>
      <c r="N107"/>
    </row>
    <row r="108" spans="2:27" x14ac:dyDescent="0.2">
      <c r="B108"/>
      <c r="N108"/>
    </row>
    <row r="109" spans="2:27" x14ac:dyDescent="0.2">
      <c r="B109"/>
      <c r="N109"/>
    </row>
    <row r="110" spans="2:27" x14ac:dyDescent="0.2">
      <c r="B110"/>
      <c r="N110"/>
    </row>
    <row r="111" spans="2:27" x14ac:dyDescent="0.2">
      <c r="B111"/>
      <c r="N111"/>
    </row>
    <row r="112" spans="2:27" x14ac:dyDescent="0.2">
      <c r="B112"/>
      <c r="N112"/>
    </row>
    <row r="113" spans="2:14" x14ac:dyDescent="0.2">
      <c r="B113"/>
      <c r="N113"/>
    </row>
    <row r="114" spans="2:14" x14ac:dyDescent="0.2">
      <c r="B114"/>
      <c r="N114"/>
    </row>
    <row r="115" spans="2:14" x14ac:dyDescent="0.2">
      <c r="B115"/>
      <c r="N115"/>
    </row>
    <row r="116" spans="2:14" x14ac:dyDescent="0.2">
      <c r="B116"/>
      <c r="N116"/>
    </row>
    <row r="117" spans="2:14" x14ac:dyDescent="0.2">
      <c r="B117"/>
      <c r="N117"/>
    </row>
    <row r="118" spans="2:14" x14ac:dyDescent="0.2">
      <c r="B118"/>
      <c r="N118"/>
    </row>
    <row r="119" spans="2:14" x14ac:dyDescent="0.2">
      <c r="B119"/>
      <c r="N119"/>
    </row>
    <row r="120" spans="2:14" x14ac:dyDescent="0.2">
      <c r="B120"/>
      <c r="N120"/>
    </row>
    <row r="121" spans="2:14" x14ac:dyDescent="0.2">
      <c r="B121"/>
      <c r="N121"/>
    </row>
    <row r="122" spans="2:14" x14ac:dyDescent="0.2">
      <c r="B122"/>
      <c r="N122"/>
    </row>
    <row r="123" spans="2:14" x14ac:dyDescent="0.2">
      <c r="B123"/>
      <c r="N123"/>
    </row>
    <row r="124" spans="2:14" x14ac:dyDescent="0.2">
      <c r="B124"/>
      <c r="N124"/>
    </row>
    <row r="125" spans="2:14" x14ac:dyDescent="0.2">
      <c r="B125"/>
      <c r="N125"/>
    </row>
    <row r="126" spans="2:14" x14ac:dyDescent="0.2">
      <c r="B126"/>
      <c r="N126"/>
    </row>
    <row r="127" spans="2:14" x14ac:dyDescent="0.2">
      <c r="B127"/>
      <c r="N127"/>
    </row>
    <row r="128" spans="2:14" x14ac:dyDescent="0.2">
      <c r="B128"/>
      <c r="N128"/>
    </row>
    <row r="129" spans="2:14" x14ac:dyDescent="0.2">
      <c r="B129"/>
      <c r="N129"/>
    </row>
    <row r="130" spans="2:14" x14ac:dyDescent="0.2">
      <c r="B130"/>
      <c r="N130"/>
    </row>
    <row r="131" spans="2:14" x14ac:dyDescent="0.2">
      <c r="B131"/>
      <c r="N131"/>
    </row>
    <row r="132" spans="2:14" x14ac:dyDescent="0.2">
      <c r="B132"/>
      <c r="N132"/>
    </row>
    <row r="133" spans="2:14" x14ac:dyDescent="0.2">
      <c r="B133"/>
      <c r="N133"/>
    </row>
    <row r="134" spans="2:14" x14ac:dyDescent="0.2">
      <c r="B134"/>
      <c r="N134"/>
    </row>
    <row r="135" spans="2:14" x14ac:dyDescent="0.2">
      <c r="B135"/>
      <c r="N135"/>
    </row>
    <row r="136" spans="2:14" x14ac:dyDescent="0.2">
      <c r="B136"/>
      <c r="N136"/>
    </row>
    <row r="137" spans="2:14" x14ac:dyDescent="0.2">
      <c r="B137"/>
      <c r="N137"/>
    </row>
  </sheetData>
  <mergeCells count="15">
    <mergeCell ref="A70:C70"/>
    <mergeCell ref="E70:G70"/>
    <mergeCell ref="Y106:AA106"/>
    <mergeCell ref="U106:W106"/>
    <mergeCell ref="C35:T35"/>
    <mergeCell ref="A4:C4"/>
    <mergeCell ref="E3:G3"/>
    <mergeCell ref="I3:K3"/>
    <mergeCell ref="M3:O3"/>
    <mergeCell ref="A20:C20"/>
    <mergeCell ref="Q3:S3"/>
    <mergeCell ref="E19:G19"/>
    <mergeCell ref="I19:K19"/>
    <mergeCell ref="M19:O19"/>
    <mergeCell ref="Q19:S19"/>
  </mergeCells>
  <pageMargins left="0.5" right="0.5" top="0.5" bottom="0.5" header="0.5" footer="0.5"/>
  <pageSetup paperSize="5" orientation="landscape" r:id="rId1"/>
  <headerFooter alignWithMargins="0"/>
  <rowBreaks count="1" manualBreakCount="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2007-14 Comparable Categories</vt:lpstr>
      <vt:lpstr>'2007-14 Comparable Categories'!Print_Area</vt:lpstr>
      <vt:lpstr>'2007-14 Comparable Categories'!Print_Titles</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passero_b</dc:creator>
  <cp:lastModifiedBy>Wilson, Taylor - BLS</cp:lastModifiedBy>
  <cp:lastPrinted>2015-09-21T19:25:25Z</cp:lastPrinted>
  <dcterms:created xsi:type="dcterms:W3CDTF">2011-09-30T15:05:10Z</dcterms:created>
  <dcterms:modified xsi:type="dcterms:W3CDTF">2016-09-06T15:58:53Z</dcterms:modified>
</cp:coreProperties>
</file>